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3.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4.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92.168.1.15\Mirai4_share\40_R4_国内出張支援\"/>
    </mc:Choice>
  </mc:AlternateContent>
  <bookViews>
    <workbookView xWindow="0" yWindow="0" windowWidth="19065" windowHeight="10710"/>
  </bookViews>
  <sheets>
    <sheet name="申請書(JPN)" sheetId="9" r:id="rId1"/>
    <sheet name="申請書(ENG)" sheetId="16" r:id="rId2"/>
    <sheet name="記入例(JPN)" sheetId="17" r:id="rId3"/>
    <sheet name="Sample(ENG)" sheetId="19" r:id="rId4"/>
  </sheets>
  <definedNames>
    <definedName name="_xlnm.Print_Area" localSheetId="3">'Sample(ENG)'!$A$1:$E$54</definedName>
    <definedName name="_xlnm.Print_Area" localSheetId="2">'記入例(JPN)'!$A$1:$E$53</definedName>
    <definedName name="_xlnm.Print_Area" localSheetId="1">'申請書(ENG)'!$A$1:$E$52</definedName>
    <definedName name="_xlnm.Print_Area" localSheetId="0">'申請書(JPN)'!$A$1:$E$49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7" i="19" l="1"/>
  <c r="B48" i="19" s="1"/>
  <c r="J7" i="19"/>
  <c r="B47" i="19" s="1"/>
  <c r="J7" i="17"/>
  <c r="B47" i="17" s="1"/>
  <c r="K7" i="16"/>
  <c r="B46" i="16" s="1"/>
  <c r="J7" i="16"/>
  <c r="B45" i="16" s="1"/>
  <c r="J6" i="9" l="1"/>
  <c r="B44" i="9" s="1"/>
</calcChain>
</file>

<file path=xl/sharedStrings.xml><?xml version="1.0" encoding="utf-8"?>
<sst xmlns="http://schemas.openxmlformats.org/spreadsheetml/2006/main" count="294" uniqueCount="164">
  <si>
    <t>備　　　考</t>
    <rPh sb="0" eb="5">
      <t>ビコウ</t>
    </rPh>
    <phoneticPr fontId="2"/>
  </si>
  <si>
    <t>年月日</t>
    <rPh sb="0" eb="3">
      <t>ネンガッピ</t>
    </rPh>
    <phoneticPr fontId="2"/>
  </si>
  <si>
    <t>所属研究科</t>
    <rPh sb="0" eb="2">
      <t>ショゾク</t>
    </rPh>
    <rPh sb="2" eb="5">
      <t>ケンキュウカ</t>
    </rPh>
    <phoneticPr fontId="2"/>
  </si>
  <si>
    <t>専攻</t>
    <rPh sb="0" eb="2">
      <t>センコウ</t>
    </rPh>
    <phoneticPr fontId="2"/>
  </si>
  <si>
    <t>学籍番号</t>
    <rPh sb="0" eb="2">
      <t>ガクセキ</t>
    </rPh>
    <rPh sb="2" eb="4">
      <t>バンゴウ</t>
    </rPh>
    <phoneticPr fontId="2"/>
  </si>
  <si>
    <t>氏名</t>
    <rPh sb="0" eb="2">
      <t>シメイ</t>
    </rPh>
    <phoneticPr fontId="2"/>
  </si>
  <si>
    <t>注意事項：</t>
    <rPh sb="0" eb="2">
      <t>チュウイ</t>
    </rPh>
    <rPh sb="2" eb="4">
      <t>ジコウ</t>
    </rPh>
    <phoneticPr fontId="2"/>
  </si>
  <si>
    <t>　出張終了後に領収書（未提出の場合のみ）、及び往復航空券の半券を提出してください。</t>
    <rPh sb="1" eb="3">
      <t>シュッチョウ</t>
    </rPh>
    <rPh sb="3" eb="6">
      <t>シュウリョウゴ</t>
    </rPh>
    <rPh sb="7" eb="10">
      <t>リョウシュウショ</t>
    </rPh>
    <rPh sb="11" eb="14">
      <t>ミテイシュツ</t>
    </rPh>
    <rPh sb="15" eb="17">
      <t>バアイ</t>
    </rPh>
    <rPh sb="21" eb="22">
      <t>オヨ</t>
    </rPh>
    <rPh sb="23" eb="25">
      <t>オウフク</t>
    </rPh>
    <rPh sb="25" eb="28">
      <t>コウクウケン</t>
    </rPh>
    <rPh sb="29" eb="31">
      <t>ハンケン</t>
    </rPh>
    <rPh sb="32" eb="34">
      <t>テイシュツ</t>
    </rPh>
    <phoneticPr fontId="2"/>
  </si>
  <si>
    <t>・新幹線または特急列車を利用する場合は、出張終了後に往復分の乗車券を提出してください。</t>
    <rPh sb="1" eb="4">
      <t>シンカンセン</t>
    </rPh>
    <rPh sb="7" eb="9">
      <t>トッキュウ</t>
    </rPh>
    <rPh sb="9" eb="11">
      <t>レッシャ</t>
    </rPh>
    <rPh sb="12" eb="14">
      <t>リヨウ</t>
    </rPh>
    <rPh sb="16" eb="18">
      <t>バアイ</t>
    </rPh>
    <rPh sb="26" eb="28">
      <t>オウフク</t>
    </rPh>
    <rPh sb="28" eb="29">
      <t>ブン</t>
    </rPh>
    <phoneticPr fontId="2"/>
  </si>
  <si>
    <t>・発着地は、所属研究科の拠点（吹田キャンパスか豊中キャンパス）のみとなります。</t>
    <rPh sb="1" eb="3">
      <t>ハッチャク</t>
    </rPh>
    <rPh sb="3" eb="4">
      <t>チ</t>
    </rPh>
    <phoneticPr fontId="2"/>
  </si>
  <si>
    <t>出張期間：</t>
    <rPh sb="0" eb="2">
      <t>シュッチョウ</t>
    </rPh>
    <rPh sb="2" eb="4">
      <t>キカン</t>
    </rPh>
    <phoneticPr fontId="2"/>
  </si>
  <si>
    <t>行先：</t>
    <rPh sb="0" eb="2">
      <t>イキサキ</t>
    </rPh>
    <phoneticPr fontId="2"/>
  </si>
  <si>
    <t>目的：</t>
    <rPh sb="0" eb="2">
      <t>モクテキ</t>
    </rPh>
    <phoneticPr fontId="2"/>
  </si>
  <si>
    <t>期待される成果：</t>
    <rPh sb="0" eb="2">
      <t>キタイ</t>
    </rPh>
    <rPh sb="5" eb="7">
      <t>セイカ</t>
    </rPh>
    <phoneticPr fontId="2"/>
  </si>
  <si>
    <t>訪問先</t>
    <rPh sb="0" eb="2">
      <t>ホウモン</t>
    </rPh>
    <rPh sb="2" eb="3">
      <t>サキ</t>
    </rPh>
    <phoneticPr fontId="2"/>
  </si>
  <si>
    <t>日程表：</t>
    <rPh sb="0" eb="2">
      <t>ニッテイ</t>
    </rPh>
    <rPh sb="2" eb="3">
      <t>ヒョウ</t>
    </rPh>
    <phoneticPr fontId="2"/>
  </si>
  <si>
    <t>基礎研究である自身の研究(～～～)に関する学会に参加して、○○について発表するとともに、最新の～～について学習する</t>
    <rPh sb="0" eb="2">
      <t>キソ</t>
    </rPh>
    <rPh sb="2" eb="4">
      <t>ケンキュウ</t>
    </rPh>
    <rPh sb="7" eb="9">
      <t>ジシン</t>
    </rPh>
    <rPh sb="10" eb="12">
      <t>ケンキュウ</t>
    </rPh>
    <rPh sb="18" eb="19">
      <t>カン</t>
    </rPh>
    <rPh sb="21" eb="23">
      <t>ガッカイ</t>
    </rPh>
    <rPh sb="24" eb="26">
      <t>サンカ</t>
    </rPh>
    <rPh sb="35" eb="37">
      <t>ハッピョウ</t>
    </rPh>
    <rPh sb="44" eb="46">
      <t>サイシン</t>
    </rPh>
    <rPh sb="53" eb="55">
      <t>ガクシュウ</t>
    </rPh>
    <phoneticPr fontId="2"/>
  </si>
  <si>
    <t>利用交通
手段</t>
    <rPh sb="0" eb="2">
      <t>リヨウ</t>
    </rPh>
    <rPh sb="2" eb="4">
      <t>コウツウ</t>
    </rPh>
    <rPh sb="5" eb="7">
      <t>シュダン</t>
    </rPh>
    <phoneticPr fontId="2"/>
  </si>
  <si>
    <t>旅費以外の費用</t>
    <rPh sb="0" eb="2">
      <t>リョヒ</t>
    </rPh>
    <rPh sb="2" eb="4">
      <t>イガイ</t>
    </rPh>
    <rPh sb="5" eb="7">
      <t>ヒヨウ</t>
    </rPh>
    <phoneticPr fontId="2"/>
  </si>
  <si>
    <t>円</t>
    <rPh sb="0" eb="1">
      <t>エン</t>
    </rPh>
    <phoneticPr fontId="2"/>
  </si>
  <si>
    <t>学会参加費(伴う場合)</t>
    <rPh sb="0" eb="2">
      <t>ガッカイ</t>
    </rPh>
    <rPh sb="2" eb="5">
      <t>サンカヒ</t>
    </rPh>
    <rPh sb="6" eb="7">
      <t>トモナ</t>
    </rPh>
    <rPh sb="8" eb="10">
      <t>バアイ</t>
    </rPh>
    <phoneticPr fontId="2"/>
  </si>
  <si>
    <t>その他</t>
    <rPh sb="2" eb="3">
      <t>タ</t>
    </rPh>
    <phoneticPr fontId="2"/>
  </si>
  <si>
    <t>情報科学研究科</t>
    <rPh sb="0" eb="2">
      <t>ジョウホウ</t>
    </rPh>
    <rPh sb="2" eb="4">
      <t>カガク</t>
    </rPh>
    <rPh sb="4" eb="7">
      <t>ケンキュウカ</t>
    </rPh>
    <phoneticPr fontId="2"/>
  </si>
  <si>
    <t>マルチメディア専攻</t>
    <rPh sb="7" eb="9">
      <t>センコウ</t>
    </rPh>
    <phoneticPr fontId="2"/>
  </si>
  <si>
    <t>○○ ○○</t>
    <phoneticPr fontId="2"/>
  </si>
  <si>
    <t>△△ △△</t>
    <phoneticPr fontId="2"/>
  </si>
  <si>
    <t>都道府県</t>
    <rPh sb="0" eb="4">
      <t>トドウフケン</t>
    </rPh>
    <phoneticPr fontId="2"/>
  </si>
  <si>
    <t>市町村</t>
    <rPh sb="0" eb="3">
      <t>シチョウソン</t>
    </rPh>
    <phoneticPr fontId="2"/>
  </si>
  <si>
    <t>新幹線</t>
    <rPh sb="0" eb="3">
      <t>シンカンセン</t>
    </rPh>
    <phoneticPr fontId="2"/>
  </si>
  <si>
    <t>○○学会参加</t>
    <rPh sb="2" eb="4">
      <t>ガッカイ</t>
    </rPh>
    <rPh sb="4" eb="6">
      <t>サンカ</t>
    </rPh>
    <phoneticPr fontId="2"/>
  </si>
  <si>
    <t>うち用務の期間：</t>
    <rPh sb="2" eb="4">
      <t>ヨウム</t>
    </rPh>
    <rPh sb="5" eb="7">
      <t>キカン</t>
    </rPh>
    <phoneticPr fontId="2"/>
  </si>
  <si>
    <t>用務日の前日出発の場合：</t>
    <rPh sb="0" eb="2">
      <t>ヨウム</t>
    </rPh>
    <rPh sb="2" eb="3">
      <t>ビ</t>
    </rPh>
    <rPh sb="4" eb="6">
      <t>ゼンジツ</t>
    </rPh>
    <rPh sb="6" eb="8">
      <t>シュッパツ</t>
    </rPh>
    <rPh sb="9" eb="11">
      <t>バアイ</t>
    </rPh>
    <phoneticPr fontId="2"/>
  </si>
  <si>
    <t xml:space="preserve">前泊は             用務のため      ・     自己都合    </t>
    <rPh sb="0" eb="1">
      <t>ゼン</t>
    </rPh>
    <rPh sb="1" eb="2">
      <t>ハク</t>
    </rPh>
    <rPh sb="16" eb="18">
      <t>ヨウム</t>
    </rPh>
    <rPh sb="33" eb="35">
      <t>ジコ</t>
    </rPh>
    <rPh sb="35" eb="37">
      <t>ツゴウ</t>
    </rPh>
    <phoneticPr fontId="2"/>
  </si>
  <si>
    <t>用務日の翌日帰路出発の場合：</t>
    <rPh sb="0" eb="2">
      <t>ヨウム</t>
    </rPh>
    <rPh sb="2" eb="3">
      <t>ビ</t>
    </rPh>
    <rPh sb="4" eb="6">
      <t>ヨクジツ</t>
    </rPh>
    <rPh sb="6" eb="8">
      <t>キロ</t>
    </rPh>
    <rPh sb="8" eb="10">
      <t>シュッパツ</t>
    </rPh>
    <rPh sb="11" eb="13">
      <t>バアイ</t>
    </rPh>
    <phoneticPr fontId="2"/>
  </si>
  <si>
    <t xml:space="preserve">後泊は             用務のため      ・     自己都合    </t>
    <rPh sb="0" eb="2">
      <t>コウハク</t>
    </rPh>
    <rPh sb="16" eb="18">
      <t>ヨウム</t>
    </rPh>
    <rPh sb="33" eb="35">
      <t>ジコ</t>
    </rPh>
    <rPh sb="35" eb="37">
      <t>ツゴウ</t>
    </rPh>
    <phoneticPr fontId="2"/>
  </si>
  <si>
    <t>移動日と用務日、その他(私用等) が明らかになるように記載してください</t>
    <rPh sb="0" eb="3">
      <t>イドウビ</t>
    </rPh>
    <rPh sb="4" eb="6">
      <t>ヨウム</t>
    </rPh>
    <rPh sb="6" eb="7">
      <t>ビ</t>
    </rPh>
    <rPh sb="10" eb="11">
      <t>タ</t>
    </rPh>
    <rPh sb="12" eb="14">
      <t>シヨウ</t>
    </rPh>
    <rPh sb="14" eb="15">
      <t>ナド</t>
    </rPh>
    <rPh sb="18" eb="19">
      <t>アキ</t>
    </rPh>
    <rPh sb="27" eb="29">
      <t>キサイ</t>
    </rPh>
    <phoneticPr fontId="2"/>
  </si>
  <si>
    <t>・飛行機を利用する場合は、申請書（本紙）と一緒に航空券の見積書(or領収書)とフライトスケジュールを提出してください。　</t>
    <rPh sb="1" eb="4">
      <t>ヒコウキ</t>
    </rPh>
    <rPh sb="5" eb="7">
      <t>リヨウ</t>
    </rPh>
    <rPh sb="9" eb="11">
      <t>バアイ</t>
    </rPh>
    <rPh sb="17" eb="19">
      <t>ホンシ</t>
    </rPh>
    <rPh sb="24" eb="27">
      <t>コウクウケン</t>
    </rPh>
    <rPh sb="34" eb="37">
      <t>リョウシュウショ</t>
    </rPh>
    <phoneticPr fontId="2"/>
  </si>
  <si>
    <t>・出張終了後、１週間以内に出張報告書を事務局まで提出してください。　（様式は後日、事務局より送付します。）</t>
    <rPh sb="1" eb="3">
      <t>シュッチョウ</t>
    </rPh>
    <rPh sb="3" eb="6">
      <t>シュウリョウゴ</t>
    </rPh>
    <rPh sb="8" eb="10">
      <t>シュウカン</t>
    </rPh>
    <rPh sb="10" eb="12">
      <t>イナイ</t>
    </rPh>
    <rPh sb="13" eb="15">
      <t>シュッチョウ</t>
    </rPh>
    <rPh sb="15" eb="18">
      <t>ホウコクショ</t>
    </rPh>
    <rPh sb="19" eb="22">
      <t>ジムキョク</t>
    </rPh>
    <rPh sb="24" eb="26">
      <t>テイシュツ</t>
    </rPh>
    <phoneticPr fontId="2"/>
  </si>
  <si>
    <t>【確認事項】 (必ず確認のうえ申請してください、確認できたらチェック☑してください)</t>
    <rPh sb="1" eb="3">
      <t>カクニン</t>
    </rPh>
    <rPh sb="3" eb="5">
      <t>ジコウ</t>
    </rPh>
    <rPh sb="8" eb="9">
      <t>カナラ</t>
    </rPh>
    <rPh sb="10" eb="12">
      <t>カクニン</t>
    </rPh>
    <rPh sb="15" eb="17">
      <t>シンセイ</t>
    </rPh>
    <rPh sb="24" eb="26">
      <t>カクニン</t>
    </rPh>
    <phoneticPr fontId="2"/>
  </si>
  <si>
    <t>東京都</t>
    <rPh sb="0" eb="2">
      <t>トウキョウ</t>
    </rPh>
    <rPh sb="2" eb="3">
      <t>ト</t>
    </rPh>
    <phoneticPr fontId="2"/>
  </si>
  <si>
    <t>江戸川区</t>
    <rPh sb="0" eb="4">
      <t>エドガワク</t>
    </rPh>
    <phoneticPr fontId="2"/>
  </si>
  <si>
    <t>○○学会 (XX大学)</t>
    <rPh sb="2" eb="4">
      <t>ガッカイ</t>
    </rPh>
    <rPh sb="8" eb="10">
      <t>ダイガク</t>
    </rPh>
    <phoneticPr fontId="2"/>
  </si>
  <si>
    <t xml:space="preserve">吹田キャンパス 発  </t>
    <rPh sb="0" eb="2">
      <t>スイタ</t>
    </rPh>
    <rPh sb="8" eb="9">
      <t>ハツ</t>
    </rPh>
    <phoneticPr fontId="2"/>
  </si>
  <si>
    <t>XX大学</t>
    <rPh sb="2" eb="4">
      <t>ダイガク</t>
    </rPh>
    <phoneticPr fontId="2"/>
  </si>
  <si>
    <t>翌日早朝より用務のため前泊</t>
    <rPh sb="0" eb="2">
      <t>ヨクジツ</t>
    </rPh>
    <rPh sb="2" eb="4">
      <t>ソウチョウ</t>
    </rPh>
    <rPh sb="6" eb="8">
      <t>ヨウム</t>
    </rPh>
    <rPh sb="11" eb="12">
      <t>ゼン</t>
    </rPh>
    <rPh sb="12" eb="13">
      <t>ハク</t>
    </rPh>
    <phoneticPr fontId="2"/>
  </si>
  <si>
    <t>吹田キャンパス着</t>
    <rPh sb="0" eb="2">
      <t>スイタ</t>
    </rPh>
    <rPh sb="7" eb="8">
      <t>チャク</t>
    </rPh>
    <phoneticPr fontId="2"/>
  </si>
  <si>
    <t>(交通費や日当、宿泊費は規定計算するので記載不要)</t>
    <rPh sb="1" eb="4">
      <t>コウツウヒ</t>
    </rPh>
    <rPh sb="5" eb="7">
      <t>ニットウ</t>
    </rPh>
    <rPh sb="8" eb="10">
      <t>シュクハク</t>
    </rPh>
    <rPh sb="10" eb="11">
      <t>ヒ</t>
    </rPh>
    <rPh sb="12" eb="14">
      <t>キテイ</t>
    </rPh>
    <rPh sb="14" eb="16">
      <t>ケイサン</t>
    </rPh>
    <rPh sb="20" eb="22">
      <t>キサイ</t>
    </rPh>
    <rPh sb="22" eb="24">
      <t>フヨウ</t>
    </rPh>
    <phoneticPr fontId="2"/>
  </si>
  <si>
    <t>独創的研究活動経費</t>
    <rPh sb="0" eb="3">
      <t>ドクソウテキ</t>
    </rPh>
    <rPh sb="3" eb="5">
      <t>ケンキュウ</t>
    </rPh>
    <rPh sb="5" eb="7">
      <t>カツドウ</t>
    </rPh>
    <rPh sb="7" eb="9">
      <t>ケイヒ</t>
    </rPh>
    <phoneticPr fontId="2"/>
  </si>
  <si>
    <t>その他(HW経費)</t>
    <rPh sb="2" eb="3">
      <t>タ</t>
    </rPh>
    <rPh sb="6" eb="8">
      <t>ケイヒ</t>
    </rPh>
    <phoneticPr fontId="2"/>
  </si>
  <si>
    <t>研究室の指導教員の許可が必要です</t>
    <rPh sb="0" eb="2">
      <t>ケンキュウ</t>
    </rPh>
    <rPh sb="2" eb="3">
      <t>シツ</t>
    </rPh>
    <rPh sb="4" eb="6">
      <t>シドウ</t>
    </rPh>
    <rPh sb="6" eb="8">
      <t>キョウイン</t>
    </rPh>
    <rPh sb="9" eb="11">
      <t>キョカ</t>
    </rPh>
    <rPh sb="12" eb="14">
      <t>ヒツヨウ</t>
    </rPh>
    <phoneticPr fontId="2"/>
  </si>
  <si>
    <t>研究室の指導教員と、独創的研究の指導教員の許可が必要です</t>
    <rPh sb="0" eb="3">
      <t>ケンキュウシツ</t>
    </rPh>
    <rPh sb="4" eb="6">
      <t>シドウ</t>
    </rPh>
    <rPh sb="6" eb="8">
      <t>キョウイン</t>
    </rPh>
    <rPh sb="10" eb="13">
      <t>ドクソウテキ</t>
    </rPh>
    <rPh sb="13" eb="15">
      <t>ケンキュウ</t>
    </rPh>
    <rPh sb="16" eb="18">
      <t>シドウ</t>
    </rPh>
    <rPh sb="18" eb="20">
      <t>キョウイン</t>
    </rPh>
    <rPh sb="21" eb="23">
      <t>キョカ</t>
    </rPh>
    <rPh sb="24" eb="26">
      <t>ヒツヨウ</t>
    </rPh>
    <phoneticPr fontId="2"/>
  </si>
  <si>
    <t>プログラム(の教務や自主活動)として実施する出張の場合これを選択いただきますが、研究室の指導教員の許可は必要です。</t>
    <rPh sb="7" eb="9">
      <t>キョウム</t>
    </rPh>
    <rPh sb="10" eb="12">
      <t>ジシュ</t>
    </rPh>
    <rPh sb="12" eb="14">
      <t>カツドウ</t>
    </rPh>
    <rPh sb="18" eb="20">
      <t>ジッシ</t>
    </rPh>
    <rPh sb="22" eb="24">
      <t>シュッチョウ</t>
    </rPh>
    <rPh sb="25" eb="27">
      <t>バアイ</t>
    </rPh>
    <rPh sb="30" eb="32">
      <t>センタク</t>
    </rPh>
    <rPh sb="40" eb="42">
      <t>ケンキュウ</t>
    </rPh>
    <rPh sb="42" eb="43">
      <t>シツ</t>
    </rPh>
    <rPh sb="44" eb="46">
      <t>シドウ</t>
    </rPh>
    <rPh sb="46" eb="48">
      <t>キョウイン</t>
    </rPh>
    <rPh sb="49" eb="51">
      <t>キョカ</t>
    </rPh>
    <rPh sb="52" eb="54">
      <t>ヒツヨウ</t>
    </rPh>
    <phoneticPr fontId="2"/>
  </si>
  <si>
    <t>研究室指導教員</t>
    <rPh sb="0" eb="3">
      <t>ケンキュウシツ</t>
    </rPh>
    <rPh sb="3" eb="5">
      <t>シドウ</t>
    </rPh>
    <rPh sb="5" eb="7">
      <t>キョウイン</t>
    </rPh>
    <phoneticPr fontId="2"/>
  </si>
  <si>
    <t>研究室指導教員および独創的経費の指導教員</t>
    <rPh sb="0" eb="3">
      <t>ケンキュウシツ</t>
    </rPh>
    <rPh sb="3" eb="5">
      <t>シドウ</t>
    </rPh>
    <rPh sb="5" eb="7">
      <t>キョウイン</t>
    </rPh>
    <rPh sb="10" eb="13">
      <t>ドクソウテキ</t>
    </rPh>
    <rPh sb="13" eb="15">
      <t>ケイヒ</t>
    </rPh>
    <rPh sb="16" eb="18">
      <t>シドウ</t>
    </rPh>
    <rPh sb="18" eb="20">
      <t>キョウイン</t>
    </rPh>
    <phoneticPr fontId="2"/>
  </si>
  <si>
    <t>行き先(学会名や訪問先名)</t>
    <rPh sb="0" eb="3">
      <t>イキサキ</t>
    </rPh>
    <rPh sb="4" eb="6">
      <t>ガッカイ</t>
    </rPh>
    <rPh sb="6" eb="7">
      <t>メイ</t>
    </rPh>
    <rPh sb="8" eb="10">
      <t>ホウモン</t>
    </rPh>
    <rPh sb="10" eb="11">
      <t>サキ</t>
    </rPh>
    <rPh sb="11" eb="12">
      <t>メイ</t>
    </rPh>
    <phoneticPr fontId="2"/>
  </si>
  <si>
    <t>予算によって指導教員に確認をとってください。</t>
    <rPh sb="0" eb="2">
      <t>ヨサン</t>
    </rPh>
    <rPh sb="6" eb="8">
      <t>シドウ</t>
    </rPh>
    <rPh sb="8" eb="10">
      <t>キョウイン</t>
    </rPh>
    <rPh sb="11" eb="13">
      <t>カクニン</t>
    </rPh>
    <phoneticPr fontId="2"/>
  </si>
  <si>
    <t>←選択</t>
    <rPh sb="1" eb="3">
      <t>センタク</t>
    </rPh>
    <phoneticPr fontId="2"/>
  </si>
  <si>
    <t>←出張期間と用務期間が異なる場合、何れかに○をしてください。用務の都合上必要でない前泊・後泊(宿泊費および1日分の日当)は自費となります。また私用であっても前or後泊は1日までしか許可されません。</t>
    <rPh sb="1" eb="3">
      <t>シュッチョウ</t>
    </rPh>
    <rPh sb="3" eb="5">
      <t>キカン</t>
    </rPh>
    <rPh sb="6" eb="8">
      <t>ヨウム</t>
    </rPh>
    <rPh sb="8" eb="10">
      <t>キカン</t>
    </rPh>
    <rPh sb="11" eb="12">
      <t>コト</t>
    </rPh>
    <rPh sb="14" eb="16">
      <t>バアイ</t>
    </rPh>
    <rPh sb="17" eb="18">
      <t>イズ</t>
    </rPh>
    <rPh sb="30" eb="32">
      <t>ヨウム</t>
    </rPh>
    <rPh sb="33" eb="36">
      <t>ツゴウジョウ</t>
    </rPh>
    <rPh sb="36" eb="38">
      <t>ヒツヨウ</t>
    </rPh>
    <rPh sb="41" eb="42">
      <t>ゼン</t>
    </rPh>
    <rPh sb="42" eb="43">
      <t>ハク</t>
    </rPh>
    <rPh sb="44" eb="46">
      <t>コウハク</t>
    </rPh>
    <rPh sb="61" eb="63">
      <t>ジヒ</t>
    </rPh>
    <rPh sb="71" eb="73">
      <t>シヨウ</t>
    </rPh>
    <rPh sb="78" eb="79">
      <t>ゼン</t>
    </rPh>
    <rPh sb="81" eb="83">
      <t>コウハク</t>
    </rPh>
    <rPh sb="85" eb="86">
      <t>ニチ</t>
    </rPh>
    <rPh sb="90" eb="92">
      <t>キョカ</t>
    </rPh>
    <phoneticPr fontId="2"/>
  </si>
  <si>
    <t>XXXX</t>
    <phoneticPr fontId="2"/>
  </si>
  <si>
    <t xml:space="preserve">    １月     16日    9時   ～     １ 月   １8 日    15 時</t>
    <rPh sb="5" eb="6">
      <t>ガツ</t>
    </rPh>
    <rPh sb="13" eb="14">
      <t>ニチ</t>
    </rPh>
    <rPh sb="19" eb="20">
      <t>ジ</t>
    </rPh>
    <rPh sb="31" eb="32">
      <t>ガツ</t>
    </rPh>
    <rPh sb="38" eb="39">
      <t>ニチ</t>
    </rPh>
    <rPh sb="46" eb="47">
      <t>ジ</t>
    </rPh>
    <phoneticPr fontId="2"/>
  </si>
  <si>
    <t>19日夜は私用での宿泊</t>
    <rPh sb="2" eb="3">
      <t>ニチ</t>
    </rPh>
    <rPh sb="3" eb="4">
      <t>ヨル</t>
    </rPh>
    <rPh sb="5" eb="7">
      <t>シヨウ</t>
    </rPh>
    <rPh sb="9" eb="11">
      <t>シュクハク</t>
    </rPh>
    <phoneticPr fontId="2"/>
  </si>
  <si>
    <t>18日に帰路につくことも可能ですが、後泊します。</t>
    <phoneticPr fontId="2"/>
  </si>
  <si>
    <t>研究室指導教員名</t>
    <rPh sb="0" eb="3">
      <t>ケンキュウシツ</t>
    </rPh>
    <rPh sb="3" eb="5">
      <t>シドウ</t>
    </rPh>
    <rPh sb="5" eb="7">
      <t>キョウイン</t>
    </rPh>
    <rPh sb="7" eb="8">
      <t>メイ</t>
    </rPh>
    <phoneticPr fontId="2"/>
  </si>
  <si>
    <t>補足： (日程等についてやむをえない理由や申告すべき事項がある場合はここに記載してください。)</t>
    <rPh sb="0" eb="2">
      <t>ホソク</t>
    </rPh>
    <rPh sb="5" eb="7">
      <t>ニッテイ</t>
    </rPh>
    <rPh sb="7" eb="8">
      <t>トウ</t>
    </rPh>
    <rPh sb="18" eb="20">
      <t>リユウ</t>
    </rPh>
    <rPh sb="21" eb="23">
      <t>シンコク</t>
    </rPh>
    <rPh sb="26" eb="28">
      <t>ジコウ</t>
    </rPh>
    <rPh sb="31" eb="33">
      <t>バアイ</t>
    </rPh>
    <rPh sb="37" eb="39">
      <t>キサイ</t>
    </rPh>
    <phoneticPr fontId="2"/>
  </si>
  <si>
    <t>交通手段に航空機を利用する場合の理由(特段の理由がない場合、交通手段は鉄道が基本)</t>
    <rPh sb="0" eb="2">
      <t>コウツウ</t>
    </rPh>
    <rPh sb="2" eb="4">
      <t>シュダン</t>
    </rPh>
    <rPh sb="5" eb="8">
      <t>コウクウキ</t>
    </rPh>
    <rPh sb="9" eb="11">
      <t>リヨウ</t>
    </rPh>
    <rPh sb="13" eb="15">
      <t>バアイ</t>
    </rPh>
    <rPh sb="16" eb="18">
      <t>リユウ</t>
    </rPh>
    <rPh sb="19" eb="21">
      <t>トクダン</t>
    </rPh>
    <rPh sb="22" eb="24">
      <t>リユウ</t>
    </rPh>
    <rPh sb="27" eb="29">
      <t>バアイ</t>
    </rPh>
    <rPh sb="30" eb="32">
      <t>コウツウ</t>
    </rPh>
    <rPh sb="32" eb="34">
      <t>シュダン</t>
    </rPh>
    <rPh sb="35" eb="37">
      <t>テツドウ</t>
    </rPh>
    <rPh sb="38" eb="40">
      <t>キホン</t>
    </rPh>
    <phoneticPr fontId="2"/>
  </si>
  <si>
    <t>発着地名
（都市名）</t>
    <rPh sb="0" eb="2">
      <t>ハッチャク</t>
    </rPh>
    <rPh sb="2" eb="4">
      <t>チメイ</t>
    </rPh>
    <rPh sb="3" eb="4">
      <t>メイ</t>
    </rPh>
    <rPh sb="6" eb="8">
      <t>トシ</t>
    </rPh>
    <phoneticPr fontId="2"/>
  </si>
  <si>
    <t>Graduate School</t>
  </si>
  <si>
    <t>Major</t>
  </si>
  <si>
    <t>Supervisor</t>
  </si>
  <si>
    <t>Student ID</t>
  </si>
  <si>
    <t>Name</t>
  </si>
  <si>
    <t xml:space="preserve">Permission of your supervisor is required as follows. </t>
  </si>
  <si>
    <t>Select this icon if your official travel is for educational or independent activities of the Humanware Innovation Program. Even in this case, you are required to obtain permission of the supervisor of your laboratory.</t>
    <phoneticPr fontId="2"/>
  </si>
  <si>
    <t>その他(HW経費)
Other HW support</t>
    <rPh sb="2" eb="3">
      <t>タ</t>
    </rPh>
    <rPh sb="6" eb="8">
      <t>ケイヒ</t>
    </rPh>
    <phoneticPr fontId="2"/>
  </si>
  <si>
    <t>Travel period:</t>
  </si>
  <si>
    <t>Event period:</t>
  </si>
  <si>
    <t>If you need accommodation the night before the event, circle the applicable purpose.</t>
    <phoneticPr fontId="2"/>
  </si>
  <si>
    <t>If you need accommodation the night after the event, circle the applicable purpose.</t>
    <phoneticPr fontId="2"/>
  </si>
  <si>
    <t xml:space="preserve">             For official purpose      ・     For private purpose    </t>
  </si>
  <si>
    <t>← If the travel period does not coincide with the event period, circle either of the items as applicable. If you need accommodation the night before or after the event for your private purpose, you must pay the accommodation expense yourself. (Accommodation fee and one-day allowance are not paid by the University.) You are not permitted to stay more than one night before or after the event even at your expense.</t>
    <phoneticPr fontId="2"/>
  </si>
  <si>
    <t>Destination:</t>
    <phoneticPr fontId="2"/>
  </si>
  <si>
    <t>Prefecture</t>
    <phoneticPr fontId="2"/>
  </si>
  <si>
    <t>Municipality</t>
    <phoneticPr fontId="2"/>
  </si>
  <si>
    <t>Name of the conference or institution</t>
  </si>
  <si>
    <t>←Choose the applicable item.</t>
    <phoneticPr fontId="2"/>
  </si>
  <si>
    <t xml:space="preserve">   Y  .  M  .  D   to    M  .   D</t>
    <phoneticPr fontId="2"/>
  </si>
  <si>
    <t>Time.   M.   D    to   Time .  M .   D.</t>
    <phoneticPr fontId="2"/>
  </si>
  <si>
    <t>Purpose:</t>
  </si>
  <si>
    <t>Expenses other than travel expense</t>
    <phoneticPr fontId="2"/>
  </si>
  <si>
    <t>Conference registration fee (if any)</t>
    <phoneticPr fontId="2"/>
  </si>
  <si>
    <t>Other expenses</t>
    <phoneticPr fontId="2"/>
  </si>
  <si>
    <t>yen</t>
    <phoneticPr fontId="2"/>
  </si>
  <si>
    <t>("Other expenses" do not include travel expense, daily allowance and accommodation expense, which are calculated separately according to the University’s regulations.)</t>
    <phoneticPr fontId="2"/>
  </si>
  <si>
    <t>Schedule:</t>
  </si>
  <si>
    <t xml:space="preserve">Specify moving days, day(s) of the event and other relevant information (e.g. your private business). </t>
  </si>
  <si>
    <t>Date</t>
    <phoneticPr fontId="2"/>
  </si>
  <si>
    <t>Destination</t>
    <phoneticPr fontId="2"/>
  </si>
  <si>
    <t>Transportation</t>
    <phoneticPr fontId="2"/>
  </si>
  <si>
    <t>Remarks</t>
    <phoneticPr fontId="2"/>
  </si>
  <si>
    <t>Departure/arrival place
(city)</t>
    <phoneticPr fontId="2"/>
  </si>
  <si>
    <t>If you need to travel by air, specify the reason. (In principle, you should travel by rail unless you have a good reason.)</t>
  </si>
  <si>
    <t>Supplementary information: (If you need special arrangements or have something to declare about the schedule, specify.)</t>
  </si>
  <si>
    <t xml:space="preserve">[Consent of the supervisor]  Be sure to obtain the consent of your supervisor before submitting this form. Check the box after you have obtained the consent. </t>
    <phoneticPr fontId="2"/>
  </si>
  <si>
    <t>Notes:</t>
  </si>
  <si>
    <r>
      <rPr>
        <sz val="10"/>
        <rFont val="Meiryo UI"/>
        <family val="3"/>
        <charset val="128"/>
      </rPr>
      <t>・</t>
    </r>
    <r>
      <rPr>
        <sz val="10"/>
        <rFont val="Arial"/>
        <family val="2"/>
      </rPr>
      <t xml:space="preserve">The departure/arrival place should be where your graduate school is located (Suita Campus or Toyonaka Campus). </t>
    </r>
    <phoneticPr fontId="2"/>
  </si>
  <si>
    <r>
      <rPr>
        <sz val="10"/>
        <rFont val="Meiryo UI"/>
        <family val="3"/>
        <charset val="128"/>
      </rPr>
      <t>・</t>
    </r>
    <r>
      <rPr>
        <sz val="10"/>
        <rFont val="Arial"/>
        <family val="2"/>
      </rPr>
      <t>If you travel by shinkansen or limited express train, submit basic fare tickets for the round trip after returning from the travel.</t>
    </r>
    <phoneticPr fontId="2"/>
  </si>
  <si>
    <r>
      <rPr>
        <sz val="10"/>
        <rFont val="Meiryo UI"/>
        <family val="3"/>
        <charset val="128"/>
      </rPr>
      <t>・</t>
    </r>
    <r>
      <rPr>
        <sz val="10"/>
        <rFont val="Arial"/>
        <family val="2"/>
      </rPr>
      <t>If you travel by air, submit a written estimate (or receipt) of the air ticket and flight schedule along with this form.</t>
    </r>
    <phoneticPr fontId="2"/>
  </si>
  <si>
    <r>
      <rPr>
        <sz val="10"/>
        <rFont val="Meiryo UI"/>
        <family val="3"/>
        <charset val="128"/>
      </rPr>
      <t>・</t>
    </r>
    <r>
      <rPr>
        <sz val="10"/>
        <rFont val="Arial"/>
        <family val="2"/>
      </rPr>
      <t>Submit a travel report to the secretariat within one week after returning from the travel. The format for the report will be sent to you later by the secretariat.</t>
    </r>
    <phoneticPr fontId="2"/>
  </si>
  <si>
    <t xml:space="preserve">  Submit the receipt for air tickets (if not submitted yet) and round-trip air ticket stubs after returning from the travel.</t>
    <phoneticPr fontId="2"/>
  </si>
  <si>
    <t>Obtain permission of the supervisor of your laboratory.</t>
    <phoneticPr fontId="2"/>
  </si>
  <si>
    <t>Obtain permission of the supervisor of your laboratory and the supervisor in charge of the student driven research.</t>
    <phoneticPr fontId="2"/>
  </si>
  <si>
    <t xml:space="preserve"> </t>
    <phoneticPr fontId="2"/>
  </si>
  <si>
    <t>supervisor of my laboratory</t>
    <phoneticPr fontId="2"/>
  </si>
  <si>
    <t>supervisor of my laboratory and the supervisor in charge of the student driven research</t>
    <phoneticPr fontId="2"/>
  </si>
  <si>
    <t>supervisor of my laboratory</t>
    <phoneticPr fontId="2"/>
  </si>
  <si>
    <t>学生主体融合研究(独創的研究)経費
Grant for student driven interdisciplinary research</t>
    <rPh sb="0" eb="2">
      <t>ガクセイ</t>
    </rPh>
    <rPh sb="2" eb="4">
      <t>シュタイ</t>
    </rPh>
    <rPh sb="4" eb="6">
      <t>ユウゴウ</t>
    </rPh>
    <rPh sb="6" eb="8">
      <t>ケンキュウ</t>
    </rPh>
    <rPh sb="9" eb="12">
      <t>ドクソウテキ</t>
    </rPh>
    <rPh sb="12" eb="14">
      <t>ケンキュウ</t>
    </rPh>
    <rPh sb="15" eb="17">
      <t>ケイヒ</t>
    </rPh>
    <phoneticPr fontId="2"/>
  </si>
  <si>
    <t xml:space="preserve">Graduate School of Information Science and Technology </t>
    <phoneticPr fontId="2"/>
  </si>
  <si>
    <t>Multimedia Engineering</t>
    <phoneticPr fontId="2"/>
  </si>
  <si>
    <t>○○ ○○</t>
    <phoneticPr fontId="2"/>
  </si>
  <si>
    <r>
      <rPr>
        <b/>
        <sz val="9"/>
        <color theme="3"/>
        <rFont val="Meiryo UI"/>
        <family val="3"/>
        <charset val="128"/>
      </rPr>
      <t>△△</t>
    </r>
    <r>
      <rPr>
        <b/>
        <sz val="9"/>
        <color theme="3"/>
        <rFont val="Arial"/>
        <family val="2"/>
      </rPr>
      <t xml:space="preserve"> </t>
    </r>
    <r>
      <rPr>
        <b/>
        <sz val="9"/>
        <color theme="3"/>
        <rFont val="Meiryo UI"/>
        <family val="3"/>
        <charset val="128"/>
      </rPr>
      <t>△△</t>
    </r>
    <phoneticPr fontId="2"/>
  </si>
  <si>
    <t xml:space="preserve">9:00 January 16 to 15:00 January 18 </t>
    <phoneticPr fontId="2"/>
  </si>
  <si>
    <t>Tokyo</t>
    <phoneticPr fontId="2"/>
  </si>
  <si>
    <t>Edogawa-ku</t>
    <phoneticPr fontId="2"/>
  </si>
  <si>
    <r>
      <rPr>
        <sz val="11"/>
        <color theme="3"/>
        <rFont val="Meiryo UI"/>
        <family val="3"/>
        <charset val="128"/>
      </rPr>
      <t>○○</t>
    </r>
    <r>
      <rPr>
        <sz val="11"/>
        <color theme="3"/>
        <rFont val="Arial"/>
        <family val="2"/>
      </rPr>
      <t xml:space="preserve"> Conference (XX University)</t>
    </r>
    <phoneticPr fontId="2"/>
  </si>
  <si>
    <r>
      <t xml:space="preserve">To make a presentation on </t>
    </r>
    <r>
      <rPr>
        <sz val="11"/>
        <color theme="3"/>
        <rFont val="Meiryo UI"/>
        <family val="3"/>
        <charset val="128"/>
      </rPr>
      <t>○○</t>
    </r>
    <r>
      <rPr>
        <sz val="11"/>
        <color theme="3"/>
        <rFont val="Arial"/>
        <family val="2"/>
      </rPr>
      <t xml:space="preserve"> at the academic conference on the theme related to my basic research and learn the latest information on XX.</t>
    </r>
  </si>
  <si>
    <t>Jan. 15, 2017</t>
    <phoneticPr fontId="2"/>
  </si>
  <si>
    <t xml:space="preserve">Depart from Suita Campus  </t>
    <phoneticPr fontId="2"/>
  </si>
  <si>
    <t>Shinkansen</t>
    <phoneticPr fontId="2"/>
  </si>
  <si>
    <t>Because the academic conference starts early in the morning, I need accommodation the night before.</t>
  </si>
  <si>
    <t>XX University</t>
    <phoneticPr fontId="2"/>
  </si>
  <si>
    <r>
      <t xml:space="preserve">Attend the </t>
    </r>
    <r>
      <rPr>
        <sz val="10"/>
        <color theme="3"/>
        <rFont val="Meiryo UI"/>
        <family val="3"/>
        <charset val="128"/>
      </rPr>
      <t>○○</t>
    </r>
    <r>
      <rPr>
        <sz val="10"/>
        <color theme="3"/>
        <rFont val="Arial"/>
        <family val="2"/>
      </rPr>
      <t xml:space="preserve"> Conference.</t>
    </r>
    <phoneticPr fontId="2"/>
  </si>
  <si>
    <t>Jan. 19, 2017</t>
    <phoneticPr fontId="2"/>
  </si>
  <si>
    <t>Arrive at Suita Campus</t>
    <phoneticPr fontId="2"/>
  </si>
  <si>
    <t xml:space="preserve">I need accommodation on Jan. 19 for a private purpose. </t>
    <phoneticPr fontId="2"/>
  </si>
  <si>
    <t>I could return on January 18, but I wish to stay overnight after the conference.</t>
  </si>
  <si>
    <t>国内出張旅費支援枠</t>
    <rPh sb="0" eb="2">
      <t>コクナイ</t>
    </rPh>
    <rPh sb="2" eb="4">
      <t>シュッチョウ</t>
    </rPh>
    <rPh sb="4" eb="6">
      <t>リョヒ</t>
    </rPh>
    <rPh sb="6" eb="8">
      <t>シエン</t>
    </rPh>
    <rPh sb="8" eb="9">
      <t>ワク</t>
    </rPh>
    <phoneticPr fontId="2"/>
  </si>
  <si>
    <t>国内出張旅費支援枠
support for research expense</t>
    <rPh sb="0" eb="2">
      <t>コクナイ</t>
    </rPh>
    <rPh sb="2" eb="4">
      <t>シュッチョウ</t>
    </rPh>
    <rPh sb="4" eb="6">
      <t>リョヒ</t>
    </rPh>
    <rPh sb="6" eb="8">
      <t>シエン</t>
    </rPh>
    <rPh sb="8" eb="9">
      <t>ワク</t>
    </rPh>
    <phoneticPr fontId="2"/>
  </si>
  <si>
    <t xml:space="preserve"> </t>
    <phoneticPr fontId="2"/>
  </si>
  <si>
    <t>発表の有無：</t>
    <rPh sb="0" eb="2">
      <t>ハッピョウ</t>
    </rPh>
    <rPh sb="3" eb="5">
      <t>ウム</t>
    </rPh>
    <phoneticPr fontId="2"/>
  </si>
  <si>
    <t xml:space="preserve">     　　　　　年      月     日   　～   　　　 月     　日</t>
    <rPh sb="10" eb="11">
      <t>ネン</t>
    </rPh>
    <rPh sb="17" eb="18">
      <t>ガツ</t>
    </rPh>
    <rPh sb="23" eb="24">
      <t>ニチ</t>
    </rPh>
    <rPh sb="36" eb="37">
      <t>ガツ</t>
    </rPh>
    <rPh sb="43" eb="44">
      <t>ニチ</t>
    </rPh>
    <phoneticPr fontId="2"/>
  </si>
  <si>
    <t xml:space="preserve">   　　　　　　月     日      時   　 ～          月      日       時</t>
    <rPh sb="9" eb="10">
      <t>ガツ</t>
    </rPh>
    <rPh sb="15" eb="16">
      <t>ニチ</t>
    </rPh>
    <rPh sb="22" eb="23">
      <t>ジ</t>
    </rPh>
    <rPh sb="39" eb="40">
      <t>ガツ</t>
    </rPh>
    <rPh sb="46" eb="47">
      <t>ニチ</t>
    </rPh>
    <rPh sb="54" eb="55">
      <t>ジ</t>
    </rPh>
    <phoneticPr fontId="2"/>
  </si>
  <si>
    <t>参加学会等のURL</t>
    <rPh sb="0" eb="2">
      <t>サンカ</t>
    </rPh>
    <rPh sb="2" eb="4">
      <t>ガッカイ</t>
    </rPh>
    <rPh sb="4" eb="5">
      <t>トウ</t>
    </rPh>
    <phoneticPr fontId="2"/>
  </si>
  <si>
    <t>About making a presentation</t>
    <phoneticPr fontId="2"/>
  </si>
  <si>
    <t>URL of the conference web page</t>
    <phoneticPr fontId="2"/>
  </si>
  <si>
    <t>https://-------------</t>
    <phoneticPr fontId="2"/>
  </si>
  <si>
    <t>新幹線・航空券のチケットの手配方法</t>
    <rPh sb="0" eb="3">
      <t>シンカンセン</t>
    </rPh>
    <rPh sb="4" eb="7">
      <t>コウクウケン</t>
    </rPh>
    <rPh sb="13" eb="15">
      <t>テハイ</t>
    </rPh>
    <rPh sb="15" eb="17">
      <t>ホウホウ</t>
    </rPh>
    <phoneticPr fontId="2"/>
  </si>
  <si>
    <t>How will you get your air/Shinkansen ticket?</t>
    <phoneticPr fontId="2"/>
  </si>
  <si>
    <t>・出張終了後、１週間以内に出張報告書を事務局まで提出してください。　（様式は後日、事務局より送付します。）</t>
  </si>
  <si>
    <r>
      <rPr>
        <sz val="10"/>
        <rFont val="Yu Gothic"/>
        <family val="2"/>
        <charset val="128"/>
      </rPr>
      <t>・</t>
    </r>
    <r>
      <rPr>
        <sz val="10"/>
        <rFont val="Arial"/>
        <family val="2"/>
      </rPr>
      <t>Submit the receipt for air tickets (if not submitted yet) and round-trip air ticket stubs after returning from the travel.</t>
    </r>
    <phoneticPr fontId="2"/>
  </si>
  <si>
    <r>
      <rPr>
        <sz val="10"/>
        <rFont val="Yu Gothic"/>
        <family val="2"/>
        <charset val="128"/>
      </rPr>
      <t>・</t>
    </r>
    <r>
      <rPr>
        <sz val="10"/>
        <rFont val="Arial"/>
        <family val="2"/>
      </rPr>
      <t>Submit a travel report to the secretariat within one week after returning from the travel. The format for the report will be sent to you later by the secretariat.</t>
    </r>
    <phoneticPr fontId="2"/>
  </si>
  <si>
    <t xml:space="preserve">  出張終了後に領収書（未提出の場合のみ）、及び往復航空券の半券を提出してください。</t>
    <rPh sb="2" eb="4">
      <t>シュッチョウ</t>
    </rPh>
    <rPh sb="4" eb="7">
      <t>シュウリョウゴ</t>
    </rPh>
    <rPh sb="8" eb="11">
      <t>リョウシュウショ</t>
    </rPh>
    <rPh sb="12" eb="15">
      <t>ミテイシュツ</t>
    </rPh>
    <rPh sb="16" eb="18">
      <t>バアイ</t>
    </rPh>
    <rPh sb="22" eb="23">
      <t>オヨ</t>
    </rPh>
    <rPh sb="24" eb="26">
      <t>オウフク</t>
    </rPh>
    <rPh sb="26" eb="29">
      <t>コウクウケン</t>
    </rPh>
    <rPh sb="30" eb="32">
      <t>ハンケン</t>
    </rPh>
    <rPh sb="33" eb="35">
      <t>テイシュツ</t>
    </rPh>
    <phoneticPr fontId="2"/>
  </si>
  <si>
    <r>
      <rPr>
        <b/>
        <u/>
        <sz val="11"/>
        <rFont val="Meiryo UI"/>
        <family val="3"/>
        <charset val="128"/>
      </rPr>
      <t>ヒューマンウェアイノベーション博士課程プログラム</t>
    </r>
    <r>
      <rPr>
        <b/>
        <sz val="14"/>
        <rFont val="Meiryo UI"/>
        <family val="3"/>
        <charset val="128"/>
      </rPr>
      <t xml:space="preserve">
履修生【国内】出張・学会等参加費申請書</t>
    </r>
    <rPh sb="15" eb="17">
      <t>ハカセ</t>
    </rPh>
    <rPh sb="17" eb="19">
      <t>カテイ</t>
    </rPh>
    <rPh sb="25" eb="28">
      <t>リシュウセイ</t>
    </rPh>
    <rPh sb="29" eb="31">
      <t>コクナイ</t>
    </rPh>
    <rPh sb="32" eb="34">
      <t>シュッチョウ</t>
    </rPh>
    <rPh sb="35" eb="37">
      <t>ガッカイ</t>
    </rPh>
    <rPh sb="37" eb="38">
      <t>トウ</t>
    </rPh>
    <rPh sb="38" eb="41">
      <t>サンカヒ</t>
    </rPh>
    <rPh sb="41" eb="44">
      <t>シンセイショ</t>
    </rPh>
    <phoneticPr fontId="2"/>
  </si>
  <si>
    <r>
      <rPr>
        <b/>
        <u/>
        <sz val="11"/>
        <rFont val="Arial"/>
        <family val="2"/>
      </rPr>
      <t xml:space="preserve">Humanware Innovation Program </t>
    </r>
    <r>
      <rPr>
        <b/>
        <sz val="14"/>
        <rFont val="Arial"/>
        <family val="2"/>
      </rPr>
      <t xml:space="preserve">
Student Official [Domestic] Travel or Attendance of Conference Request Form</t>
    </r>
    <phoneticPr fontId="2"/>
  </si>
  <si>
    <t>2017年  １月 １５ 日   ～  １ 月  １９ 日</t>
    <rPh sb="4" eb="5">
      <t>ネン</t>
    </rPh>
    <rPh sb="8" eb="9">
      <t>ガツ</t>
    </rPh>
    <rPh sb="13" eb="14">
      <t>ニチ</t>
    </rPh>
    <rPh sb="22" eb="23">
      <t>ガツ</t>
    </rPh>
    <rPh sb="28" eb="29">
      <t>ニチ</t>
    </rPh>
    <phoneticPr fontId="2"/>
  </si>
  <si>
    <t>January 15 to 19, 2017</t>
    <phoneticPr fontId="2"/>
  </si>
  <si>
    <t>同行者：</t>
    <rPh sb="0" eb="3">
      <t>ドウコウシャ</t>
    </rPh>
    <phoneticPr fontId="2"/>
  </si>
  <si>
    <t>国際学会での発表経験を積むことに併せて、○○についての知識を深めることで将来の融合研究に～～～</t>
    <phoneticPr fontId="2"/>
  </si>
  <si>
    <t>Expected consequence:</t>
    <phoneticPr fontId="2"/>
  </si>
  <si>
    <t>Accompanying person：</t>
    <phoneticPr fontId="2"/>
  </si>
  <si>
    <t>←HW経費もしくは研究室経費で同一学会に参加する者がいる場合</t>
    <rPh sb="3" eb="5">
      <t>ケイヒ</t>
    </rPh>
    <rPh sb="9" eb="14">
      <t>ケンキュウシツケイヒ</t>
    </rPh>
    <rPh sb="15" eb="19">
      <t>ドウイツガッカイ</t>
    </rPh>
    <rPh sb="20" eb="22">
      <t>サンカ</t>
    </rPh>
    <rPh sb="24" eb="25">
      <t>モノ</t>
    </rPh>
    <rPh sb="28" eb="30">
      <t>バアイ</t>
    </rPh>
    <phoneticPr fontId="2"/>
  </si>
  <si>
    <t>←If there are people who attend the same conference (at HW expenses or lab. expenses)</t>
    <phoneticPr fontId="2"/>
  </si>
  <si>
    <t>○○教授 (共著者)、  XX XX (HW5期生、共著者)</t>
    <rPh sb="2" eb="4">
      <t>キョウジュ</t>
    </rPh>
    <rPh sb="6" eb="9">
      <t>キョウチョシャ</t>
    </rPh>
    <rPh sb="23" eb="25">
      <t>キセイ</t>
    </rPh>
    <rPh sb="26" eb="29">
      <t>キョウチョシャ</t>
    </rPh>
    <phoneticPr fontId="2"/>
  </si>
  <si>
    <t>I will be able to provide meaningful input in interdisciplinary research in the future by gaining experience in making a presentation at the international academic conference and deepening my understanding of ○○.</t>
    <phoneticPr fontId="2"/>
  </si>
  <si>
    <t>○○ Prof.   (Co-author）、  XX XX (Co-author、HW student)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</si>
</sst>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ゴシック"/>
      <family val="3"/>
      <charset val="128"/>
    </font>
    <font>
      <i/>
      <sz val="11"/>
      <color indexed="23"/>
      <name val="ＭＳ Ｐゴシック"/>
      <family val="3"/>
      <charset val="128"/>
    </font>
    <font>
      <b/>
      <sz val="18"/>
      <color indexed="56"/>
      <name val="ＭＳ Ｐゴシック"/>
      <family val="3"/>
      <charset val="128"/>
    </font>
    <font>
      <b/>
      <sz val="11"/>
      <color indexed="56"/>
      <name val="ＭＳ Ｐゴシック"/>
      <family val="3"/>
      <charset val="128"/>
    </font>
    <font>
      <sz val="11"/>
      <color indexed="52"/>
      <name val="ＭＳ Ｐゴシック"/>
      <family val="3"/>
      <charset val="128"/>
    </font>
    <font>
      <sz val="11"/>
      <color indexed="60"/>
      <name val="ＭＳ Ｐゴシック"/>
      <family val="3"/>
      <charset val="128"/>
    </font>
    <font>
      <sz val="11"/>
      <color indexed="9"/>
      <name val="ＭＳ Ｐゴシック"/>
      <family val="3"/>
      <charset val="128"/>
    </font>
    <font>
      <sz val="10"/>
      <name val="Meiryo UI"/>
      <family val="3"/>
      <charset val="128"/>
    </font>
    <font>
      <sz val="11"/>
      <name val="Meiryo UI"/>
      <family val="3"/>
      <charset val="128"/>
    </font>
    <font>
      <b/>
      <sz val="11"/>
      <name val="Meiryo UI"/>
      <family val="3"/>
      <charset val="128"/>
    </font>
    <font>
      <b/>
      <sz val="10"/>
      <name val="Meiryo UI"/>
      <family val="3"/>
      <charset val="128"/>
    </font>
    <font>
      <b/>
      <sz val="20"/>
      <name val="Meiryo UI"/>
      <family val="3"/>
      <charset val="128"/>
    </font>
    <font>
      <sz val="9"/>
      <name val="Meiryo UI"/>
      <family val="3"/>
      <charset val="128"/>
    </font>
    <font>
      <b/>
      <sz val="14"/>
      <name val="Meiryo UI"/>
      <family val="3"/>
      <charset val="128"/>
    </font>
    <font>
      <b/>
      <u/>
      <sz val="11"/>
      <name val="Meiryo UI"/>
      <family val="3"/>
      <charset val="128"/>
    </font>
    <font>
      <sz val="10"/>
      <color rgb="FFFF0000"/>
      <name val="Meiryo UI"/>
      <family val="3"/>
      <charset val="128"/>
    </font>
    <font>
      <b/>
      <sz val="11"/>
      <color theme="3"/>
      <name val="ＭＳ Ｐゴシック"/>
      <family val="3"/>
      <charset val="128"/>
    </font>
    <font>
      <b/>
      <sz val="11"/>
      <color theme="3"/>
      <name val="Meiryo UI"/>
      <family val="3"/>
      <charset val="128"/>
    </font>
    <font>
      <sz val="11"/>
      <color theme="3"/>
      <name val="Meiryo UI"/>
      <family val="3"/>
      <charset val="128"/>
    </font>
    <font>
      <sz val="10"/>
      <color theme="3"/>
      <name val="Meiryo UI"/>
      <family val="3"/>
      <charset val="128"/>
    </font>
    <font>
      <sz val="9"/>
      <color rgb="FF000000"/>
      <name val="Meiryo UI"/>
      <family val="3"/>
      <charset val="128"/>
    </font>
    <font>
      <b/>
      <sz val="14"/>
      <name val="Arial"/>
      <family val="2"/>
    </font>
    <font>
      <b/>
      <u/>
      <sz val="11"/>
      <name val="Arial"/>
      <family val="2"/>
    </font>
    <font>
      <sz val="10"/>
      <name val="Arial"/>
      <family val="2"/>
    </font>
    <font>
      <sz val="11"/>
      <name val="Arial"/>
      <family val="2"/>
    </font>
    <font>
      <sz val="9"/>
      <name val="Arial"/>
      <family val="2"/>
    </font>
    <font>
      <sz val="10"/>
      <color rgb="FFFF0000"/>
      <name val="Arial"/>
      <family val="2"/>
    </font>
    <font>
      <b/>
      <sz val="10"/>
      <name val="Arial"/>
      <family val="2"/>
    </font>
    <font>
      <b/>
      <sz val="9"/>
      <color theme="3"/>
      <name val="Meiryo UI"/>
      <family val="3"/>
      <charset val="128"/>
    </font>
    <font>
      <b/>
      <sz val="10"/>
      <color theme="3"/>
      <name val="Meiryo UI"/>
      <family val="3"/>
      <charset val="128"/>
    </font>
    <font>
      <b/>
      <sz val="9"/>
      <color theme="3"/>
      <name val="Arial"/>
      <family val="2"/>
    </font>
    <font>
      <sz val="11"/>
      <color theme="3"/>
      <name val="Arial"/>
      <family val="2"/>
    </font>
    <font>
      <sz val="10"/>
      <color theme="3"/>
      <name val="Arial"/>
      <family val="2"/>
    </font>
    <font>
      <sz val="11"/>
      <color theme="3" tint="-0.249977111117893"/>
      <name val="Meiryo UI"/>
      <family val="3"/>
      <charset val="128"/>
    </font>
    <font>
      <sz val="10"/>
      <name val="Yu Gothic"/>
      <family val="2"/>
      <charset val="128"/>
    </font>
    <font>
      <sz val="10"/>
      <name val="Arial"/>
      <family val="2"/>
      <charset val="128"/>
    </font>
    <font>
      <sz val="11"/>
      <color rgb="FF002060"/>
      <name val="Meiryo UI"/>
      <family val="3"/>
      <charset val="128"/>
    </font>
  </fonts>
  <fills count="7">
    <fill>
      <patternFill patternType="none"/>
    </fill>
    <fill>
      <patternFill patternType="gray125"/>
    </fill>
    <fill>
      <patternFill patternType="solid">
        <fgColor indexed="42"/>
      </patternFill>
    </fill>
    <fill>
      <patternFill patternType="solid">
        <fgColor indexed="43"/>
      </patternFill>
    </fill>
    <fill>
      <patternFill patternType="solid">
        <fgColor indexed="52"/>
      </patternFill>
    </fill>
    <fill>
      <patternFill patternType="solid">
        <fgColor theme="0" tint="-4.9989318521683403E-2"/>
        <bgColor indexed="64"/>
      </patternFill>
    </fill>
    <fill>
      <patternFill patternType="solid">
        <fgColor rgb="FFFFFFCC"/>
        <bgColor indexed="64"/>
      </patternFill>
    </fill>
  </fills>
  <borders count="56">
    <border>
      <left/>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top/>
      <bottom style="double">
        <color indexed="52"/>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4">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3" fillId="2"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15" applyNumberFormat="0" applyFill="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 fillId="0" borderId="0"/>
    <xf numFmtId="38" fontId="1" fillId="0" borderId="0" applyFont="0" applyFill="0" applyBorder="0" applyAlignment="0" applyProtection="0">
      <alignment vertical="center"/>
    </xf>
  </cellStyleXfs>
  <cellXfs count="244">
    <xf numFmtId="0" fontId="0" fillId="0" borderId="0" xfId="0"/>
    <xf numFmtId="0" fontId="10" fillId="0" borderId="0" xfId="0" applyFont="1" applyAlignment="1">
      <alignment vertical="center"/>
    </xf>
    <xf numFmtId="0" fontId="11" fillId="0" borderId="0" xfId="0" applyFont="1" applyAlignment="1">
      <alignment vertical="center"/>
    </xf>
    <xf numFmtId="0" fontId="10" fillId="5" borderId="20"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10" fillId="5" borderId="19" xfId="0" applyFont="1" applyFill="1" applyBorder="1" applyAlignment="1">
      <alignment vertical="center"/>
    </xf>
    <xf numFmtId="0" fontId="11" fillId="5" borderId="13" xfId="0" applyFont="1" applyFill="1" applyBorder="1" applyAlignment="1">
      <alignment horizontal="left" vertical="center" wrapText="1"/>
    </xf>
    <xf numFmtId="38" fontId="11" fillId="0" borderId="13" xfId="13" applyFont="1" applyBorder="1" applyAlignment="1">
      <alignment horizontal="right" vertical="center" wrapText="1"/>
    </xf>
    <xf numFmtId="0" fontId="11" fillId="5" borderId="39" xfId="0" applyFont="1" applyFill="1" applyBorder="1" applyAlignment="1">
      <alignment horizontal="left" vertical="center" wrapText="1"/>
    </xf>
    <xf numFmtId="38" fontId="11" fillId="0" borderId="40" xfId="13" applyFont="1" applyBorder="1" applyAlignment="1">
      <alignment horizontal="right" vertical="center" wrapText="1"/>
    </xf>
    <xf numFmtId="0" fontId="11" fillId="0" borderId="40" xfId="0" applyFont="1" applyBorder="1" applyAlignment="1">
      <alignment horizontal="left" vertical="center" wrapText="1"/>
    </xf>
    <xf numFmtId="0" fontId="15" fillId="0" borderId="41" xfId="0" applyFont="1" applyBorder="1" applyAlignment="1">
      <alignment horizontal="left" vertical="center" wrapText="1"/>
    </xf>
    <xf numFmtId="0" fontId="11" fillId="0" borderId="0" xfId="0" applyFont="1" applyAlignment="1">
      <alignment horizontal="right"/>
    </xf>
    <xf numFmtId="0" fontId="15" fillId="0" borderId="0" xfId="0" applyFont="1" applyFill="1" applyAlignment="1">
      <alignment vertical="center"/>
    </xf>
    <xf numFmtId="0" fontId="15" fillId="0" borderId="0" xfId="0" applyFont="1" applyAlignment="1">
      <alignment vertical="center"/>
    </xf>
    <xf numFmtId="0" fontId="11" fillId="0" borderId="0" xfId="0" applyFont="1" applyAlignment="1">
      <alignment horizontal="center" vertical="center"/>
    </xf>
    <xf numFmtId="0" fontId="11" fillId="0" borderId="19" xfId="0" applyFont="1" applyBorder="1" applyAlignment="1">
      <alignment vertical="center"/>
    </xf>
    <xf numFmtId="0" fontId="15" fillId="0" borderId="19" xfId="0" applyFont="1" applyFill="1" applyBorder="1" applyAlignment="1">
      <alignment vertical="center"/>
    </xf>
    <xf numFmtId="0" fontId="15" fillId="0" borderId="19" xfId="0" applyFont="1" applyFill="1" applyBorder="1" applyAlignment="1">
      <alignment vertical="center" wrapText="1"/>
    </xf>
    <xf numFmtId="0" fontId="12" fillId="0" borderId="13" xfId="0" applyFont="1" applyBorder="1" applyAlignment="1">
      <alignment vertical="center"/>
    </xf>
    <xf numFmtId="0" fontId="11" fillId="0" borderId="0" xfId="0" applyFont="1"/>
    <xf numFmtId="0" fontId="11" fillId="0" borderId="0" xfId="0" applyFont="1" applyBorder="1" applyAlignment="1">
      <alignment horizontal="center"/>
    </xf>
    <xf numFmtId="0" fontId="10" fillId="0" borderId="0" xfId="0" applyFont="1" applyAlignment="1">
      <alignment horizontal="left"/>
    </xf>
    <xf numFmtId="0" fontId="10" fillId="5" borderId="42" xfId="0" applyFont="1" applyFill="1" applyBorder="1" applyAlignment="1">
      <alignment horizontal="left"/>
    </xf>
    <xf numFmtId="0" fontId="11" fillId="5" borderId="43" xfId="0" applyFont="1" applyFill="1" applyBorder="1" applyAlignment="1">
      <alignment horizontal="right"/>
    </xf>
    <xf numFmtId="0" fontId="11" fillId="5" borderId="44" xfId="0" applyFont="1" applyFill="1" applyBorder="1" applyAlignment="1">
      <alignment horizontal="center"/>
    </xf>
    <xf numFmtId="14" fontId="10" fillId="0" borderId="6" xfId="0" applyNumberFormat="1" applyFont="1" applyBorder="1" applyAlignment="1">
      <alignment horizontal="center" vertical="center"/>
    </xf>
    <xf numFmtId="0" fontId="10" fillId="0" borderId="25" xfId="0" applyFont="1" applyBorder="1" applyAlignment="1">
      <alignment horizontal="right" vertical="center"/>
    </xf>
    <xf numFmtId="0" fontId="10" fillId="0" borderId="5" xfId="0" applyFont="1" applyBorder="1" applyAlignment="1">
      <alignment horizontal="left" vertical="center"/>
    </xf>
    <xf numFmtId="0" fontId="10" fillId="0" borderId="16" xfId="0" applyFont="1" applyBorder="1" applyAlignment="1">
      <alignment horizontal="center" vertical="center"/>
    </xf>
    <xf numFmtId="0" fontId="10" fillId="0" borderId="4" xfId="0" applyFont="1" applyBorder="1" applyAlignment="1">
      <alignment horizontal="left" vertical="center"/>
    </xf>
    <xf numFmtId="0" fontId="10" fillId="0" borderId="5" xfId="0" applyFont="1" applyBorder="1" applyAlignment="1">
      <alignment horizontal="right" vertical="center"/>
    </xf>
    <xf numFmtId="0" fontId="10" fillId="0" borderId="5" xfId="0" applyFont="1" applyBorder="1" applyAlignment="1">
      <alignment horizontal="left" vertical="center" wrapText="1"/>
    </xf>
    <xf numFmtId="14" fontId="10" fillId="0" borderId="3" xfId="0" applyNumberFormat="1" applyFont="1" applyBorder="1" applyAlignment="1">
      <alignment horizontal="center" vertical="center"/>
    </xf>
    <xf numFmtId="0" fontId="10" fillId="0" borderId="2" xfId="0" applyFont="1" applyBorder="1" applyAlignment="1">
      <alignment horizontal="right" vertical="center"/>
    </xf>
    <xf numFmtId="0" fontId="10" fillId="0" borderId="2" xfId="0" applyFont="1" applyBorder="1" applyAlignment="1">
      <alignment horizontal="left" vertical="center"/>
    </xf>
    <xf numFmtId="0" fontId="10" fillId="0" borderId="17" xfId="0" applyFont="1" applyBorder="1" applyAlignment="1">
      <alignment horizontal="center" vertical="center"/>
    </xf>
    <xf numFmtId="0" fontId="10" fillId="0" borderId="1" xfId="0" applyFont="1" applyBorder="1" applyAlignment="1">
      <alignment horizontal="left" vertical="center"/>
    </xf>
    <xf numFmtId="0" fontId="13" fillId="0" borderId="0" xfId="0" applyFont="1" applyAlignment="1">
      <alignment vertical="top"/>
    </xf>
    <xf numFmtId="0" fontId="10" fillId="0" borderId="0" xfId="0" applyFont="1" applyAlignment="1">
      <alignment vertical="top"/>
    </xf>
    <xf numFmtId="0" fontId="11" fillId="0" borderId="0" xfId="0" applyFont="1" applyAlignment="1">
      <alignment vertical="top"/>
    </xf>
    <xf numFmtId="0" fontId="18" fillId="5" borderId="43" xfId="0" applyFont="1" applyFill="1" applyBorder="1"/>
    <xf numFmtId="0" fontId="12" fillId="0" borderId="13" xfId="0" applyFont="1" applyBorder="1" applyAlignment="1">
      <alignment horizontal="center" vertical="center"/>
    </xf>
    <xf numFmtId="0" fontId="20" fillId="0" borderId="13" xfId="0" applyFont="1" applyBorder="1" applyAlignment="1">
      <alignment horizontal="center" vertical="center"/>
    </xf>
    <xf numFmtId="0" fontId="19" fillId="0" borderId="14" xfId="0" applyFont="1" applyBorder="1" applyAlignment="1">
      <alignment horizontal="center"/>
    </xf>
    <xf numFmtId="38" fontId="21" fillId="0" borderId="13" xfId="13" applyFont="1" applyBorder="1" applyAlignment="1">
      <alignment horizontal="right" vertical="center" wrapText="1"/>
    </xf>
    <xf numFmtId="14" fontId="22" fillId="0" borderId="6" xfId="0" applyNumberFormat="1" applyFont="1" applyBorder="1" applyAlignment="1">
      <alignment horizontal="center" vertical="center"/>
    </xf>
    <xf numFmtId="0" fontId="22" fillId="0" borderId="25" xfId="0" applyFont="1" applyBorder="1" applyAlignment="1">
      <alignment horizontal="right" vertical="center"/>
    </xf>
    <xf numFmtId="0" fontId="22" fillId="0" borderId="5" xfId="0" applyFont="1" applyBorder="1" applyAlignment="1">
      <alignment horizontal="left" vertical="center"/>
    </xf>
    <xf numFmtId="0" fontId="22" fillId="0" borderId="16" xfId="0" applyFont="1" applyBorder="1" applyAlignment="1">
      <alignment horizontal="center" vertical="center"/>
    </xf>
    <xf numFmtId="0" fontId="22" fillId="0" borderId="4" xfId="0" applyFont="1" applyBorder="1" applyAlignment="1">
      <alignment horizontal="left" vertical="center"/>
    </xf>
    <xf numFmtId="0" fontId="22" fillId="0" borderId="5" xfId="0" applyFont="1" applyBorder="1" applyAlignment="1">
      <alignment horizontal="right" vertical="center"/>
    </xf>
    <xf numFmtId="0" fontId="22" fillId="0" borderId="5" xfId="0" applyFont="1" applyBorder="1" applyAlignment="1">
      <alignment horizontal="left" vertical="center" wrapText="1"/>
    </xf>
    <xf numFmtId="14" fontId="10" fillId="5" borderId="48" xfId="0" applyNumberFormat="1" applyFont="1" applyFill="1" applyBorder="1" applyAlignment="1">
      <alignment vertical="center"/>
    </xf>
    <xf numFmtId="14" fontId="10" fillId="0" borderId="49" xfId="0" applyNumberFormat="1" applyFont="1" applyFill="1" applyBorder="1" applyAlignment="1">
      <alignment vertical="top"/>
    </xf>
    <xf numFmtId="14" fontId="10" fillId="0" borderId="50" xfId="0" applyNumberFormat="1" applyFont="1" applyFill="1" applyBorder="1" applyAlignment="1">
      <alignment vertical="top"/>
    </xf>
    <xf numFmtId="0" fontId="14" fillId="6" borderId="0" xfId="0" applyFont="1" applyFill="1" applyAlignment="1">
      <alignment horizontal="center" vertical="center"/>
    </xf>
    <xf numFmtId="0" fontId="26" fillId="5" borderId="20"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26" fillId="5" borderId="19" xfId="0" applyFont="1" applyFill="1" applyBorder="1" applyAlignment="1">
      <alignment vertical="center"/>
    </xf>
    <xf numFmtId="0" fontId="26" fillId="5" borderId="19" xfId="0" applyFont="1" applyFill="1" applyBorder="1" applyAlignment="1">
      <alignment vertical="center" wrapText="1"/>
    </xf>
    <xf numFmtId="0" fontId="27" fillId="5" borderId="13" xfId="0" applyFont="1" applyFill="1" applyBorder="1" applyAlignment="1">
      <alignment horizontal="left" vertical="center" wrapText="1"/>
    </xf>
    <xf numFmtId="0" fontId="27" fillId="5" borderId="39" xfId="0" applyFont="1" applyFill="1" applyBorder="1" applyAlignment="1">
      <alignment horizontal="left" vertical="center" wrapText="1"/>
    </xf>
    <xf numFmtId="0" fontId="27" fillId="0" borderId="13" xfId="0" applyFont="1" applyBorder="1" applyAlignment="1">
      <alignment horizontal="left" vertical="center" wrapText="1"/>
    </xf>
    <xf numFmtId="0" fontId="27" fillId="0" borderId="40" xfId="0" applyFont="1" applyBorder="1" applyAlignment="1">
      <alignment horizontal="left" vertical="center" wrapText="1"/>
    </xf>
    <xf numFmtId="0" fontId="26" fillId="5" borderId="42" xfId="0" applyFont="1" applyFill="1" applyBorder="1" applyAlignment="1">
      <alignment horizontal="left"/>
    </xf>
    <xf numFmtId="0" fontId="29" fillId="5" borderId="43" xfId="0" applyFont="1" applyFill="1" applyBorder="1"/>
    <xf numFmtId="0" fontId="27" fillId="5" borderId="43" xfId="0" applyFont="1" applyFill="1" applyBorder="1" applyAlignment="1">
      <alignment horizontal="right"/>
    </xf>
    <xf numFmtId="0" fontId="27" fillId="5" borderId="44" xfId="0" applyFont="1" applyFill="1" applyBorder="1" applyAlignment="1">
      <alignment horizontal="center"/>
    </xf>
    <xf numFmtId="14" fontId="26" fillId="0" borderId="48" xfId="0" applyNumberFormat="1" applyFont="1" applyFill="1" applyBorder="1" applyAlignment="1">
      <alignment vertical="center" wrapText="1"/>
    </xf>
    <xf numFmtId="0" fontId="30" fillId="0" borderId="0" xfId="0" applyFont="1" applyAlignment="1">
      <alignment vertical="top"/>
    </xf>
    <xf numFmtId="0" fontId="26" fillId="0" borderId="0" xfId="0" applyFont="1" applyAlignment="1">
      <alignment vertical="top"/>
    </xf>
    <xf numFmtId="0" fontId="33" fillId="0" borderId="13" xfId="0" applyFont="1" applyBorder="1" applyAlignment="1">
      <alignment horizontal="center"/>
    </xf>
    <xf numFmtId="0" fontId="33" fillId="0" borderId="14" xfId="0" applyFont="1" applyBorder="1" applyAlignment="1">
      <alignment horizontal="center"/>
    </xf>
    <xf numFmtId="38" fontId="34" fillId="0" borderId="13" xfId="13" applyFont="1" applyBorder="1" applyAlignment="1">
      <alignment horizontal="right" vertical="center" wrapText="1"/>
    </xf>
    <xf numFmtId="14" fontId="35" fillId="0" borderId="6" xfId="0" applyNumberFormat="1" applyFont="1" applyBorder="1" applyAlignment="1">
      <alignment horizontal="center" vertical="center"/>
    </xf>
    <xf numFmtId="0" fontId="35" fillId="0" borderId="25" xfId="0" applyFont="1" applyBorder="1" applyAlignment="1">
      <alignment horizontal="left" vertical="center" wrapText="1"/>
    </xf>
    <xf numFmtId="0" fontId="35" fillId="0" borderId="51" xfId="0" applyFont="1" applyBorder="1" applyAlignment="1">
      <alignment horizontal="left" vertical="center"/>
    </xf>
    <xf numFmtId="0" fontId="35" fillId="0" borderId="16" xfId="0" applyFont="1" applyBorder="1" applyAlignment="1">
      <alignment horizontal="center" vertical="center"/>
    </xf>
    <xf numFmtId="0" fontId="35" fillId="0" borderId="4" xfId="0" applyFont="1" applyBorder="1" applyAlignment="1">
      <alignment horizontal="left" vertical="center" wrapText="1"/>
    </xf>
    <xf numFmtId="0" fontId="35" fillId="0" borderId="5" xfId="0" applyFont="1" applyBorder="1" applyAlignment="1">
      <alignment horizontal="right" vertical="center"/>
    </xf>
    <xf numFmtId="0" fontId="35" fillId="0" borderId="4" xfId="0" applyFont="1" applyBorder="1" applyAlignment="1">
      <alignment horizontal="left" vertical="center"/>
    </xf>
    <xf numFmtId="0" fontId="35" fillId="0" borderId="51" xfId="0" applyFont="1" applyBorder="1" applyAlignment="1">
      <alignment horizontal="left" vertical="center" wrapText="1"/>
    </xf>
    <xf numFmtId="0" fontId="35" fillId="0" borderId="5" xfId="0" applyFont="1" applyBorder="1" applyAlignment="1">
      <alignment horizontal="left" vertical="center" wrapText="1"/>
    </xf>
    <xf numFmtId="0" fontId="10" fillId="0" borderId="0" xfId="0" applyFont="1" applyAlignment="1">
      <alignment horizontal="left" vertical="center" wrapText="1"/>
    </xf>
    <xf numFmtId="0" fontId="11" fillId="0" borderId="13" xfId="0" applyFont="1" applyBorder="1" applyAlignment="1">
      <alignment horizontal="left" vertical="center" wrapText="1"/>
    </xf>
    <xf numFmtId="0" fontId="11" fillId="0" borderId="27" xfId="0" applyFont="1" applyBorder="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12" fillId="0" borderId="13" xfId="0" applyFont="1" applyBorder="1" applyAlignment="1">
      <alignment horizontal="center" vertical="center"/>
    </xf>
    <xf numFmtId="0" fontId="14" fillId="6" borderId="0" xfId="0" applyFont="1" applyFill="1" applyAlignment="1">
      <alignment horizontal="center" vertical="center"/>
    </xf>
    <xf numFmtId="0" fontId="11" fillId="0" borderId="8" xfId="0" applyFont="1" applyBorder="1" applyAlignment="1">
      <alignment horizontal="left" vertical="center"/>
    </xf>
    <xf numFmtId="0" fontId="11" fillId="0" borderId="7" xfId="0" applyFont="1" applyBorder="1" applyAlignment="1">
      <alignment horizontal="left" vertical="center"/>
    </xf>
    <xf numFmtId="0" fontId="11" fillId="0" borderId="13" xfId="0" applyFont="1" applyBorder="1" applyAlignment="1">
      <alignment horizontal="left" vertical="center" wrapText="1"/>
    </xf>
    <xf numFmtId="0" fontId="11" fillId="0" borderId="27" xfId="0" applyFont="1" applyBorder="1" applyAlignment="1">
      <alignment horizontal="left" vertical="center" wrapText="1"/>
    </xf>
    <xf numFmtId="0" fontId="11" fillId="0" borderId="0" xfId="0" applyFont="1" applyBorder="1" applyAlignment="1">
      <alignment horizontal="left" vertical="center"/>
    </xf>
    <xf numFmtId="0" fontId="10" fillId="0" borderId="0" xfId="0" applyFont="1" applyBorder="1" applyAlignment="1">
      <alignment horizontal="left" vertical="center" wrapText="1"/>
    </xf>
    <xf numFmtId="0" fontId="10" fillId="5" borderId="6" xfId="0" applyFont="1" applyFill="1" applyBorder="1" applyAlignment="1">
      <alignment horizontal="left" vertical="center" wrapText="1"/>
    </xf>
    <xf numFmtId="0" fontId="38" fillId="0" borderId="0" xfId="0" applyFont="1" applyAlignment="1">
      <alignment vertical="top"/>
    </xf>
    <xf numFmtId="0" fontId="10" fillId="5" borderId="28" xfId="0" applyFont="1" applyFill="1" applyBorder="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12" fillId="0" borderId="14" xfId="0" applyFont="1" applyBorder="1" applyAlignment="1">
      <alignment horizontal="center" vertical="center"/>
    </xf>
    <xf numFmtId="0" fontId="12" fillId="0" borderId="13" xfId="0" applyFont="1" applyBorder="1" applyAlignment="1">
      <alignment horizontal="center" vertical="center"/>
    </xf>
    <xf numFmtId="0" fontId="10" fillId="5" borderId="31"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1" fillId="0" borderId="26" xfId="0" applyFont="1" applyBorder="1" applyAlignment="1">
      <alignment horizontal="left" vertical="center" wrapText="1"/>
    </xf>
    <xf numFmtId="0" fontId="11" fillId="0" borderId="13" xfId="0" applyFont="1" applyBorder="1" applyAlignment="1">
      <alignment horizontal="left" vertical="center" wrapText="1"/>
    </xf>
    <xf numFmtId="0" fontId="11" fillId="0" borderId="27" xfId="0" applyFont="1" applyBorder="1" applyAlignment="1">
      <alignment horizontal="left" vertical="center" wrapText="1"/>
    </xf>
    <xf numFmtId="0" fontId="10" fillId="5" borderId="52" xfId="0" applyFont="1" applyFill="1" applyBorder="1" applyAlignment="1">
      <alignment vertical="center"/>
    </xf>
    <xf numFmtId="0" fontId="0" fillId="0" borderId="53" xfId="0" applyBorder="1" applyAlignment="1">
      <alignment vertical="center"/>
    </xf>
    <xf numFmtId="0" fontId="10" fillId="5" borderId="45" xfId="0" applyFont="1" applyFill="1" applyBorder="1" applyAlignment="1">
      <alignment horizontal="left" vertical="center" wrapText="1"/>
    </xf>
    <xf numFmtId="0" fontId="0" fillId="0" borderId="55" xfId="0" applyBorder="1" applyAlignment="1">
      <alignment vertical="center"/>
    </xf>
    <xf numFmtId="0" fontId="10" fillId="5" borderId="52" xfId="0" applyFont="1" applyFill="1" applyBorder="1" applyAlignment="1">
      <alignment horizontal="left" vertical="center" wrapText="1"/>
    </xf>
    <xf numFmtId="0" fontId="0" fillId="0" borderId="53" xfId="0" applyBorder="1" applyAlignment="1">
      <alignment horizontal="left" vertical="center"/>
    </xf>
    <xf numFmtId="0" fontId="11" fillId="0" borderId="54" xfId="0" applyFont="1"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12" fillId="6" borderId="0" xfId="0" applyFont="1" applyFill="1" applyAlignment="1">
      <alignment horizontal="left" vertical="center" wrapText="1"/>
    </xf>
    <xf numFmtId="0" fontId="11" fillId="0" borderId="26" xfId="0" applyFont="1" applyBorder="1" applyAlignment="1">
      <alignment horizontal="center" vertical="center"/>
    </xf>
    <xf numFmtId="0" fontId="11" fillId="0" borderId="13" xfId="0" applyFont="1" applyBorder="1" applyAlignment="1">
      <alignment horizontal="center" vertical="center"/>
    </xf>
    <xf numFmtId="0" fontId="11" fillId="0" borderId="27" xfId="0" applyFont="1" applyBorder="1" applyAlignment="1">
      <alignment horizontal="center" vertical="center"/>
    </xf>
    <xf numFmtId="0" fontId="10" fillId="5" borderId="28" xfId="0" applyFont="1" applyFill="1" applyBorder="1" applyAlignment="1">
      <alignment horizontal="center" vertical="center" wrapText="1"/>
    </xf>
    <xf numFmtId="0" fontId="10" fillId="5" borderId="3" xfId="0" applyFont="1" applyFill="1" applyBorder="1" applyAlignment="1">
      <alignment horizontal="center" vertical="center" wrapText="1"/>
    </xf>
    <xf numFmtId="14" fontId="10" fillId="5" borderId="45" xfId="0" applyNumberFormat="1" applyFont="1" applyFill="1" applyBorder="1" applyAlignment="1">
      <alignment horizontal="left" vertical="center"/>
    </xf>
    <xf numFmtId="14" fontId="10" fillId="5" borderId="46" xfId="0" applyNumberFormat="1" applyFont="1" applyFill="1" applyBorder="1" applyAlignment="1">
      <alignment horizontal="left" vertical="center"/>
    </xf>
    <xf numFmtId="14" fontId="10" fillId="5" borderId="47" xfId="0" applyNumberFormat="1" applyFont="1" applyFill="1" applyBorder="1" applyAlignment="1">
      <alignment horizontal="left" vertical="center"/>
    </xf>
    <xf numFmtId="14" fontId="10" fillId="0" borderId="32" xfId="0" applyNumberFormat="1" applyFont="1" applyFill="1" applyBorder="1" applyAlignment="1">
      <alignment horizontal="left" vertical="top"/>
    </xf>
    <xf numFmtId="14" fontId="10" fillId="0" borderId="37" xfId="0" applyNumberFormat="1" applyFont="1" applyFill="1" applyBorder="1" applyAlignment="1">
      <alignment horizontal="left" vertical="top"/>
    </xf>
    <xf numFmtId="14" fontId="10" fillId="0" borderId="38" xfId="0" applyNumberFormat="1" applyFont="1" applyFill="1" applyBorder="1" applyAlignment="1">
      <alignment horizontal="left" vertical="top"/>
    </xf>
    <xf numFmtId="14" fontId="10" fillId="0" borderId="34" xfId="0" applyNumberFormat="1" applyFont="1" applyFill="1" applyBorder="1" applyAlignment="1">
      <alignment horizontal="left" vertical="top"/>
    </xf>
    <xf numFmtId="14" fontId="10" fillId="0" borderId="35" xfId="0" applyNumberFormat="1" applyFont="1" applyFill="1" applyBorder="1" applyAlignment="1">
      <alignment horizontal="left" vertical="top"/>
    </xf>
    <xf numFmtId="14" fontId="10" fillId="0" borderId="36" xfId="0" applyNumberFormat="1" applyFont="1" applyFill="1" applyBorder="1" applyAlignment="1">
      <alignment horizontal="left" vertical="top"/>
    </xf>
    <xf numFmtId="0" fontId="10" fillId="5" borderId="28"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11" fillId="0" borderId="26" xfId="0" applyFont="1" applyBorder="1" applyAlignment="1">
      <alignment horizontal="left" vertical="center"/>
    </xf>
    <xf numFmtId="0" fontId="11" fillId="0" borderId="13" xfId="0" applyFont="1" applyBorder="1" applyAlignment="1">
      <alignment horizontal="left" vertical="center"/>
    </xf>
    <xf numFmtId="0" fontId="11" fillId="0" borderId="27" xfId="0" applyFont="1" applyBorder="1" applyAlignment="1">
      <alignment horizontal="left" vertical="center"/>
    </xf>
    <xf numFmtId="0" fontId="10" fillId="5" borderId="12"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18"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8" xfId="0" applyFont="1" applyFill="1" applyBorder="1" applyAlignment="1">
      <alignment horizontal="center" vertical="center"/>
    </xf>
    <xf numFmtId="0" fontId="10" fillId="5" borderId="8" xfId="0" applyFont="1" applyFill="1" applyBorder="1" applyAlignment="1">
      <alignment horizontal="center" vertical="center" wrapText="1"/>
    </xf>
    <xf numFmtId="0" fontId="10" fillId="5" borderId="10"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23" xfId="0" applyFont="1" applyFill="1" applyBorder="1" applyAlignment="1">
      <alignment horizontal="left" vertical="center" wrapText="1"/>
    </xf>
    <xf numFmtId="0" fontId="11" fillId="0" borderId="19" xfId="0" applyFont="1" applyBorder="1" applyAlignment="1">
      <alignment horizontal="left" vertical="top" wrapText="1"/>
    </xf>
    <xf numFmtId="0" fontId="11" fillId="0" borderId="24" xfId="0" applyFont="1" applyBorder="1" applyAlignment="1">
      <alignment horizontal="left" vertical="top" wrapText="1"/>
    </xf>
    <xf numFmtId="14" fontId="10" fillId="0" borderId="32" xfId="0" applyNumberFormat="1" applyFont="1" applyFill="1" applyBorder="1" applyAlignment="1">
      <alignment horizontal="center" vertical="top"/>
    </xf>
    <xf numFmtId="14" fontId="10" fillId="0" borderId="37" xfId="0" applyNumberFormat="1" applyFont="1" applyFill="1" applyBorder="1" applyAlignment="1">
      <alignment horizontal="center" vertical="top"/>
    </xf>
    <xf numFmtId="14" fontId="10" fillId="0" borderId="34" xfId="0" applyNumberFormat="1" applyFont="1" applyFill="1" applyBorder="1" applyAlignment="1">
      <alignment horizontal="center" vertical="top"/>
    </xf>
    <xf numFmtId="14" fontId="10" fillId="0" borderId="35" xfId="0" applyNumberFormat="1" applyFont="1" applyFill="1" applyBorder="1" applyAlignment="1">
      <alignment horizontal="center" vertical="top"/>
    </xf>
    <xf numFmtId="0" fontId="10" fillId="0" borderId="0" xfId="0" applyFont="1" applyBorder="1" applyAlignment="1">
      <alignment horizontal="left" vertical="center" wrapText="1"/>
    </xf>
    <xf numFmtId="0" fontId="11" fillId="0" borderId="25" xfId="0" applyFont="1" applyBorder="1" applyAlignment="1">
      <alignment horizontal="left" vertical="top" wrapText="1"/>
    </xf>
    <xf numFmtId="0" fontId="11" fillId="0" borderId="29" xfId="0" applyFont="1" applyBorder="1" applyAlignment="1">
      <alignment horizontal="left" vertical="top"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6" fillId="5" borderId="31" xfId="0" applyFont="1" applyFill="1" applyBorder="1" applyAlignment="1">
      <alignment horizontal="left" vertical="center" wrapText="1"/>
    </xf>
    <xf numFmtId="0" fontId="26" fillId="5" borderId="30" xfId="0" applyFont="1" applyFill="1" applyBorder="1" applyAlignment="1">
      <alignment horizontal="left" vertical="center" wrapText="1"/>
    </xf>
    <xf numFmtId="0" fontId="0" fillId="0" borderId="30" xfId="0"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8" xfId="0" applyFont="1" applyBorder="1" applyAlignment="1">
      <alignment horizontal="left" vertical="center"/>
    </xf>
    <xf numFmtId="0" fontId="11" fillId="0" borderId="7" xfId="0" applyFont="1" applyBorder="1" applyAlignment="1">
      <alignment horizontal="left" vertical="center"/>
    </xf>
    <xf numFmtId="14" fontId="26" fillId="5" borderId="45" xfId="0" applyNumberFormat="1" applyFont="1" applyFill="1" applyBorder="1" applyAlignment="1">
      <alignment horizontal="left" vertical="center" wrapText="1"/>
    </xf>
    <xf numFmtId="14" fontId="26" fillId="5" borderId="46" xfId="0" applyNumberFormat="1" applyFont="1" applyFill="1" applyBorder="1" applyAlignment="1">
      <alignment horizontal="left" vertical="center" wrapText="1"/>
    </xf>
    <xf numFmtId="14" fontId="26" fillId="5" borderId="47" xfId="0" applyNumberFormat="1"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28" xfId="0" applyFont="1" applyFill="1" applyBorder="1" applyAlignment="1">
      <alignment horizontal="left" vertical="center" wrapText="1"/>
    </xf>
    <xf numFmtId="0" fontId="26" fillId="5" borderId="3" xfId="0" applyFont="1" applyFill="1" applyBorder="1" applyAlignment="1">
      <alignment horizontal="left" vertical="center" wrapText="1"/>
    </xf>
    <xf numFmtId="0" fontId="26" fillId="5" borderId="6" xfId="0" applyFont="1" applyFill="1" applyBorder="1" applyAlignment="1">
      <alignment horizontal="left" vertical="center" wrapText="1"/>
    </xf>
    <xf numFmtId="0" fontId="0" fillId="0" borderId="9" xfId="0" applyBorder="1" applyAlignment="1">
      <alignment horizontal="left" vertical="center" wrapText="1"/>
    </xf>
    <xf numFmtId="0" fontId="28" fillId="0" borderId="29" xfId="0" applyFont="1" applyBorder="1" applyAlignment="1">
      <alignment horizontal="left" wrapText="1"/>
    </xf>
    <xf numFmtId="0" fontId="28" fillId="0" borderId="1" xfId="0" applyFont="1" applyBorder="1" applyAlignment="1">
      <alignment horizontal="left" wrapText="1"/>
    </xf>
    <xf numFmtId="0" fontId="26" fillId="5" borderId="12" xfId="0" applyFont="1" applyFill="1" applyBorder="1" applyAlignment="1">
      <alignment horizontal="center" vertical="center"/>
    </xf>
    <xf numFmtId="0" fontId="26" fillId="5" borderId="9" xfId="0" applyFont="1" applyFill="1" applyBorder="1" applyAlignment="1">
      <alignment horizontal="center" vertical="center"/>
    </xf>
    <xf numFmtId="0" fontId="26" fillId="5" borderId="11" xfId="0" applyFont="1" applyFill="1" applyBorder="1" applyAlignment="1">
      <alignment horizontal="center" vertical="center" wrapText="1"/>
    </xf>
    <xf numFmtId="0" fontId="26" fillId="5" borderId="8" xfId="0" applyFont="1" applyFill="1" applyBorder="1" applyAlignment="1">
      <alignment horizontal="center" vertical="center"/>
    </xf>
    <xf numFmtId="0" fontId="26" fillId="5" borderId="11" xfId="0" applyFont="1" applyFill="1" applyBorder="1" applyAlignment="1">
      <alignment horizontal="center" vertical="center" shrinkToFit="1"/>
    </xf>
    <xf numFmtId="0" fontId="26" fillId="5" borderId="8" xfId="0" applyFont="1" applyFill="1" applyBorder="1" applyAlignment="1">
      <alignment horizontal="center" vertical="center" shrinkToFit="1"/>
    </xf>
    <xf numFmtId="0" fontId="10" fillId="0" borderId="33" xfId="0" applyFont="1" applyBorder="1" applyAlignment="1">
      <alignment horizontal="left" vertical="center" wrapText="1"/>
    </xf>
    <xf numFmtId="0" fontId="10" fillId="0" borderId="0" xfId="0" applyFont="1" applyAlignment="1">
      <alignment horizontal="left" vertical="center" wrapText="1"/>
    </xf>
    <xf numFmtId="0" fontId="26" fillId="5" borderId="10" xfId="0" applyFont="1" applyFill="1" applyBorder="1" applyAlignment="1">
      <alignment horizontal="center" vertical="center"/>
    </xf>
    <xf numFmtId="0" fontId="26" fillId="5" borderId="7" xfId="0" applyFont="1" applyFill="1" applyBorder="1" applyAlignment="1">
      <alignment horizontal="center" vertical="center"/>
    </xf>
    <xf numFmtId="0" fontId="38" fillId="0" borderId="0" xfId="0" applyFont="1" applyAlignment="1">
      <alignment vertical="top" wrapText="1"/>
    </xf>
    <xf numFmtId="0" fontId="0" fillId="0" borderId="0" xfId="0" applyAlignment="1">
      <alignment vertical="top"/>
    </xf>
    <xf numFmtId="14" fontId="10" fillId="0" borderId="38" xfId="0" applyNumberFormat="1" applyFont="1" applyFill="1" applyBorder="1" applyAlignment="1">
      <alignment horizontal="center" vertical="top"/>
    </xf>
    <xf numFmtId="14" fontId="10" fillId="0" borderId="36" xfId="0" applyNumberFormat="1" applyFont="1" applyFill="1" applyBorder="1" applyAlignment="1">
      <alignment horizontal="center" vertical="top"/>
    </xf>
    <xf numFmtId="14" fontId="26" fillId="5" borderId="45" xfId="0" applyNumberFormat="1" applyFont="1" applyFill="1" applyBorder="1" applyAlignment="1">
      <alignment horizontal="left" vertical="center" shrinkToFit="1"/>
    </xf>
    <xf numFmtId="14" fontId="26" fillId="5" borderId="46" xfId="0" applyNumberFormat="1" applyFont="1" applyFill="1" applyBorder="1" applyAlignment="1">
      <alignment horizontal="left" vertical="center" shrinkToFit="1"/>
    </xf>
    <xf numFmtId="14" fontId="26" fillId="5" borderId="47" xfId="0" applyNumberFormat="1" applyFont="1" applyFill="1" applyBorder="1" applyAlignment="1">
      <alignment horizontal="left" vertical="center" shrinkToFit="1"/>
    </xf>
    <xf numFmtId="0" fontId="14" fillId="6" borderId="0" xfId="0" applyFont="1" applyFill="1" applyAlignment="1">
      <alignment horizontal="center" vertical="center"/>
    </xf>
    <xf numFmtId="0" fontId="13" fillId="6" borderId="0" xfId="0" applyFont="1" applyFill="1" applyAlignment="1">
      <alignment horizontal="left" vertical="center" wrapText="1"/>
    </xf>
    <xf numFmtId="0" fontId="21" fillId="0" borderId="8" xfId="0" applyFont="1" applyBorder="1" applyAlignment="1">
      <alignment horizontal="left" vertical="center"/>
    </xf>
    <xf numFmtId="0" fontId="21" fillId="0" borderId="7" xfId="0" applyFont="1" applyBorder="1" applyAlignment="1">
      <alignment horizontal="left" vertical="center"/>
    </xf>
    <xf numFmtId="0" fontId="19" fillId="0" borderId="14" xfId="0" applyFont="1" applyBorder="1" applyAlignment="1">
      <alignment horizontal="center" vertical="center"/>
    </xf>
    <xf numFmtId="0" fontId="19" fillId="0" borderId="13" xfId="0" applyFont="1" applyBorder="1" applyAlignment="1">
      <alignment horizontal="center" vertical="center"/>
    </xf>
    <xf numFmtId="0" fontId="21" fillId="0" borderId="21" xfId="0" applyFont="1" applyBorder="1" applyAlignment="1">
      <alignment horizontal="left" vertical="center"/>
    </xf>
    <xf numFmtId="0" fontId="21" fillId="0" borderId="22" xfId="0" applyFont="1" applyBorder="1" applyAlignment="1">
      <alignment horizontal="left" vertical="center"/>
    </xf>
    <xf numFmtId="14" fontId="22" fillId="0" borderId="32" xfId="0" applyNumberFormat="1" applyFont="1" applyFill="1" applyBorder="1" applyAlignment="1">
      <alignment horizontal="left" vertical="top"/>
    </xf>
    <xf numFmtId="14" fontId="22" fillId="0" borderId="37" xfId="0" applyNumberFormat="1" applyFont="1" applyFill="1" applyBorder="1" applyAlignment="1">
      <alignment horizontal="left" vertical="top"/>
    </xf>
    <xf numFmtId="14" fontId="22" fillId="0" borderId="38" xfId="0" applyNumberFormat="1" applyFont="1" applyFill="1" applyBorder="1" applyAlignment="1">
      <alignment horizontal="left" vertical="top"/>
    </xf>
    <xf numFmtId="14" fontId="22" fillId="0" borderId="34" xfId="0" applyNumberFormat="1" applyFont="1" applyFill="1" applyBorder="1" applyAlignment="1">
      <alignment horizontal="left" vertical="top"/>
    </xf>
    <xf numFmtId="14" fontId="22" fillId="0" borderId="35" xfId="0" applyNumberFormat="1" applyFont="1" applyFill="1" applyBorder="1" applyAlignment="1">
      <alignment horizontal="left" vertical="top"/>
    </xf>
    <xf numFmtId="14" fontId="22" fillId="0" borderId="36" xfId="0" applyNumberFormat="1" applyFont="1" applyFill="1" applyBorder="1" applyAlignment="1">
      <alignment horizontal="left" vertical="top"/>
    </xf>
    <xf numFmtId="0" fontId="21" fillId="0" borderId="26" xfId="0" applyFont="1" applyBorder="1" applyAlignment="1">
      <alignment horizontal="left" vertical="center"/>
    </xf>
    <xf numFmtId="0" fontId="21" fillId="0" borderId="13" xfId="0" applyFont="1" applyBorder="1" applyAlignment="1">
      <alignment horizontal="left" vertical="center"/>
    </xf>
    <xf numFmtId="0" fontId="21" fillId="0" borderId="27" xfId="0" applyFont="1" applyBorder="1" applyAlignment="1">
      <alignment horizontal="left" vertical="center"/>
    </xf>
    <xf numFmtId="0" fontId="36" fillId="0" borderId="26" xfId="0" applyFont="1" applyBorder="1" applyAlignment="1">
      <alignment horizontal="left" vertical="center"/>
    </xf>
    <xf numFmtId="0" fontId="21" fillId="0" borderId="19" xfId="0" applyFont="1" applyBorder="1" applyAlignment="1">
      <alignment horizontal="left" vertical="top" wrapText="1"/>
    </xf>
    <xf numFmtId="0" fontId="21" fillId="0" borderId="24" xfId="0" applyFont="1" applyBorder="1" applyAlignment="1">
      <alignment horizontal="left" vertical="top" wrapText="1"/>
    </xf>
    <xf numFmtId="0" fontId="34" fillId="0" borderId="8" xfId="0" applyFont="1" applyBorder="1" applyAlignment="1">
      <alignment horizontal="left" vertical="center"/>
    </xf>
    <xf numFmtId="0" fontId="34" fillId="0" borderId="7" xfId="0" applyFont="1" applyBorder="1" applyAlignment="1">
      <alignment horizontal="left" vertical="center"/>
    </xf>
    <xf numFmtId="0" fontId="31" fillId="0" borderId="14" xfId="0" applyFont="1" applyBorder="1" applyAlignment="1">
      <alignment horizontal="left" vertical="center" wrapText="1"/>
    </xf>
    <xf numFmtId="0" fontId="32" fillId="0" borderId="13" xfId="0" applyFont="1" applyBorder="1" applyAlignment="1">
      <alignment horizontal="left" vertical="center"/>
    </xf>
    <xf numFmtId="0" fontId="20" fillId="0" borderId="13" xfId="0" applyFont="1" applyBorder="1" applyAlignment="1">
      <alignment horizontal="left" vertical="center"/>
    </xf>
    <xf numFmtId="0" fontId="34" fillId="0" borderId="21" xfId="0" applyFont="1" applyBorder="1" applyAlignment="1">
      <alignment horizontal="left" vertical="center"/>
    </xf>
    <xf numFmtId="0" fontId="34" fillId="0" borderId="22" xfId="0" applyFont="1" applyBorder="1" applyAlignment="1">
      <alignment horizontal="left" vertical="center"/>
    </xf>
    <xf numFmtId="0" fontId="34" fillId="0" borderId="26" xfId="0" applyFont="1" applyBorder="1" applyAlignment="1">
      <alignment horizontal="left" vertical="center"/>
    </xf>
    <xf numFmtId="0" fontId="34" fillId="0" borderId="13" xfId="0" applyFont="1" applyBorder="1" applyAlignment="1">
      <alignment horizontal="left" vertical="center"/>
    </xf>
    <xf numFmtId="0" fontId="34" fillId="0" borderId="27" xfId="0" applyFont="1" applyBorder="1" applyAlignment="1">
      <alignment horizontal="left" vertical="center"/>
    </xf>
    <xf numFmtId="0" fontId="26" fillId="0" borderId="0" xfId="0" applyFont="1" applyAlignment="1">
      <alignment vertical="top" wrapText="1"/>
    </xf>
    <xf numFmtId="0" fontId="0" fillId="0" borderId="0" xfId="0" applyAlignment="1">
      <alignment vertical="top" wrapText="1"/>
    </xf>
    <xf numFmtId="14" fontId="35" fillId="0" borderId="32" xfId="0" applyNumberFormat="1" applyFont="1" applyFill="1" applyBorder="1" applyAlignment="1">
      <alignment horizontal="left" vertical="top"/>
    </xf>
    <xf numFmtId="14" fontId="35" fillId="0" borderId="37" xfId="0" applyNumberFormat="1" applyFont="1" applyFill="1" applyBorder="1" applyAlignment="1">
      <alignment horizontal="left" vertical="top"/>
    </xf>
    <xf numFmtId="14" fontId="35" fillId="0" borderId="38" xfId="0" applyNumberFormat="1" applyFont="1" applyFill="1" applyBorder="1" applyAlignment="1">
      <alignment horizontal="left" vertical="top"/>
    </xf>
    <xf numFmtId="14" fontId="35" fillId="0" borderId="34" xfId="0" applyNumberFormat="1" applyFont="1" applyFill="1" applyBorder="1" applyAlignment="1">
      <alignment horizontal="left" vertical="top"/>
    </xf>
    <xf numFmtId="14" fontId="35" fillId="0" borderId="35" xfId="0" applyNumberFormat="1" applyFont="1" applyFill="1" applyBorder="1" applyAlignment="1">
      <alignment horizontal="left" vertical="top"/>
    </xf>
    <xf numFmtId="14" fontId="35" fillId="0" borderId="36" xfId="0" applyNumberFormat="1" applyFont="1" applyFill="1" applyBorder="1" applyAlignment="1">
      <alignment horizontal="left" vertical="top"/>
    </xf>
    <xf numFmtId="0" fontId="34" fillId="0" borderId="19" xfId="0" applyFont="1" applyBorder="1" applyAlignment="1">
      <alignment horizontal="left" vertical="top" wrapText="1"/>
    </xf>
    <xf numFmtId="0" fontId="34" fillId="0" borderId="24" xfId="0" applyFont="1" applyBorder="1" applyAlignment="1">
      <alignment horizontal="left" vertical="top" wrapText="1"/>
    </xf>
    <xf numFmtId="0" fontId="11" fillId="0" borderId="26" xfId="0" applyFont="1" applyBorder="1" applyAlignment="1">
      <alignment horizontal="left" vertical="top" wrapText="1"/>
    </xf>
    <xf numFmtId="0" fontId="11" fillId="0" borderId="13" xfId="0" applyFont="1" applyBorder="1" applyAlignment="1">
      <alignment horizontal="left" vertical="top" wrapText="1"/>
    </xf>
    <xf numFmtId="0" fontId="11" fillId="0" borderId="27" xfId="0" applyFont="1" applyBorder="1" applyAlignment="1">
      <alignment horizontal="left" vertical="top" wrapText="1"/>
    </xf>
    <xf numFmtId="0" fontId="39" fillId="0" borderId="19" xfId="0" applyFont="1" applyBorder="1" applyAlignment="1">
      <alignment horizontal="left" vertical="top" wrapText="1"/>
    </xf>
    <xf numFmtId="0" fontId="39" fillId="0" borderId="24" xfId="0" applyFont="1" applyBorder="1" applyAlignment="1">
      <alignment horizontal="left" vertical="top" wrapText="1"/>
    </xf>
    <xf numFmtId="0" fontId="39" fillId="0" borderId="25" xfId="0" applyFont="1" applyBorder="1" applyAlignment="1">
      <alignment horizontal="left" vertical="top" wrapText="1"/>
    </xf>
    <xf numFmtId="0" fontId="39" fillId="0" borderId="29" xfId="0" applyFont="1" applyBorder="1" applyAlignment="1">
      <alignment horizontal="left" vertical="top" wrapText="1"/>
    </xf>
    <xf numFmtId="0" fontId="39" fillId="0" borderId="26" xfId="0" applyFont="1" applyBorder="1" applyAlignment="1">
      <alignment horizontal="left" vertical="top" wrapText="1"/>
    </xf>
    <xf numFmtId="0" fontId="39" fillId="0" borderId="13" xfId="0" applyFont="1" applyBorder="1" applyAlignment="1">
      <alignment horizontal="left" vertical="top" wrapText="1"/>
    </xf>
    <xf numFmtId="0" fontId="39" fillId="0" borderId="27" xfId="0" applyFont="1" applyBorder="1" applyAlignment="1">
      <alignment horizontal="left" vertical="top" wrapText="1"/>
    </xf>
  </cellXfs>
  <cellStyles count="14">
    <cellStyle name="桁区切り" xfId="13" builtinId="6"/>
    <cellStyle name="桁区切り 2" xfId="1"/>
    <cellStyle name="桁区切り 3" xfId="2"/>
    <cellStyle name="標準" xfId="0" builtinId="0"/>
    <cellStyle name="標準 2" xfId="3"/>
    <cellStyle name="標準 3" xfId="4"/>
    <cellStyle name="㼿" xfId="5"/>
    <cellStyle name="㼿?" xfId="6"/>
    <cellStyle name="㼿㼿" xfId="7"/>
    <cellStyle name="㼿㼿?" xfId="8"/>
    <cellStyle name="㼿㼿㼿" xfId="9"/>
    <cellStyle name="㼿㼿㼿?" xfId="10"/>
    <cellStyle name="㼿㼿㼿㼿㼿㼿?" xfId="11"/>
    <cellStyle name="㼿㼿㼿㼿㼿㼿㼿"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fmlaLink="$G$6"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checked="Checked" firstButton="1" fmlaLink="$G$7"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checked="Checked" firstButton="1"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G$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checked="Checked"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firstButton="1" fmlaLink="$G$7"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checked="Checked"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4</xdr:col>
      <xdr:colOff>1095375</xdr:colOff>
      <xdr:row>9</xdr:row>
      <xdr:rowOff>257174</xdr:rowOff>
    </xdr:from>
    <xdr:to>
      <xdr:col>4</xdr:col>
      <xdr:colOff>2019300</xdr:colOff>
      <xdr:row>10</xdr:row>
      <xdr:rowOff>247650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115050" y="3657599"/>
          <a:ext cx="923925" cy="266701"/>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1123950</xdr:colOff>
      <xdr:row>11</xdr:row>
      <xdr:rowOff>50347</xdr:rowOff>
    </xdr:from>
    <xdr:to>
      <xdr:col>4</xdr:col>
      <xdr:colOff>2066925</xdr:colOff>
      <xdr:row>12</xdr:row>
      <xdr:rowOff>78922</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6158593" y="3438526"/>
          <a:ext cx="942975" cy="300717"/>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485775</xdr:colOff>
          <xdr:row>2</xdr:row>
          <xdr:rowOff>38100</xdr:rowOff>
        </xdr:from>
        <xdr:to>
          <xdr:col>1</xdr:col>
          <xdr:colOff>1533525</xdr:colOff>
          <xdr:row>2</xdr:row>
          <xdr:rowOff>276225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国内出張旅費支援枠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2</xdr:row>
          <xdr:rowOff>276225</xdr:rowOff>
        </xdr:from>
        <xdr:to>
          <xdr:col>1</xdr:col>
          <xdr:colOff>1533525</xdr:colOff>
          <xdr:row>3</xdr:row>
          <xdr:rowOff>180975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学生主体融合研究(独創的研究)経費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3</xdr:row>
          <xdr:rowOff>190500</xdr:rowOff>
        </xdr:from>
        <xdr:to>
          <xdr:col>1</xdr:col>
          <xdr:colOff>1543050</xdr:colOff>
          <xdr:row>4</xdr:row>
          <xdr:rowOff>114300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その他(HW経費)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1</xdr:row>
          <xdr:rowOff>200025</xdr:rowOff>
        </xdr:from>
        <xdr:to>
          <xdr:col>2</xdr:col>
          <xdr:colOff>104775</xdr:colOff>
          <xdr:row>4</xdr:row>
          <xdr:rowOff>209550</xdr:rowOff>
        </xdr:to>
        <xdr:sp macro="" textlink="">
          <xdr:nvSpPr>
            <xdr:cNvPr id="1030" name="Group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執行予算選択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43</xdr:row>
          <xdr:rowOff>104775</xdr:rowOff>
        </xdr:from>
        <xdr:to>
          <xdr:col>0</xdr:col>
          <xdr:colOff>809625</xdr:colOff>
          <xdr:row>43</xdr:row>
          <xdr:rowOff>361950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314325</xdr:colOff>
          <xdr:row>9</xdr:row>
          <xdr:rowOff>0</xdr:rowOff>
        </xdr:from>
        <xdr:to>
          <xdr:col>4</xdr:col>
          <xdr:colOff>1343025</xdr:colOff>
          <xdr:row>9</xdr:row>
          <xdr:rowOff>257175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008539" y="2843893"/>
              <a:ext cx="3369129" cy="257175"/>
              <a:chOff x="3008538" y="3197679"/>
              <a:chExt cx="3369129" cy="257175"/>
            </a:xfrm>
          </xdr:grpSpPr>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3008538" y="3197679"/>
                <a:ext cx="141106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発表あり(オーラル)</a:t>
                </a:r>
              </a:p>
            </xdr:txBody>
          </xdr:sp>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4295775" y="3216729"/>
                <a:ext cx="122464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発表あり(ポスター)</a:t>
                </a:r>
              </a:p>
            </xdr:txBody>
          </xdr:sp>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5587092" y="3207204"/>
                <a:ext cx="7905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発表なし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15</xdr:row>
          <xdr:rowOff>266700</xdr:rowOff>
        </xdr:from>
        <xdr:to>
          <xdr:col>4</xdr:col>
          <xdr:colOff>1457325</xdr:colOff>
          <xdr:row>17</xdr:row>
          <xdr:rowOff>9525</xdr:rowOff>
        </xdr:to>
        <xdr:sp macro="" textlink="">
          <xdr:nvSpPr>
            <xdr:cNvPr id="1042" name="Group Box 18" descr="&#10;"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35</xdr:row>
          <xdr:rowOff>209550</xdr:rowOff>
        </xdr:from>
        <xdr:to>
          <xdr:col>4</xdr:col>
          <xdr:colOff>1314450</xdr:colOff>
          <xdr:row>37</xdr:row>
          <xdr:rowOff>19050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自己手配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36</xdr:row>
          <xdr:rowOff>142875</xdr:rowOff>
        </xdr:from>
        <xdr:to>
          <xdr:col>4</xdr:col>
          <xdr:colOff>1676400</xdr:colOff>
          <xdr:row>38</xdr:row>
          <xdr:rowOff>47625</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チケット手配システム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2162175</xdr:colOff>
          <xdr:row>8</xdr:row>
          <xdr:rowOff>0</xdr:rowOff>
        </xdr:from>
        <xdr:to>
          <xdr:col>8</xdr:col>
          <xdr:colOff>1419225</xdr:colOff>
          <xdr:row>10</xdr:row>
          <xdr:rowOff>133350</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9</xdr:row>
          <xdr:rowOff>0</xdr:rowOff>
        </xdr:from>
        <xdr:to>
          <xdr:col>4</xdr:col>
          <xdr:colOff>1657350</xdr:colOff>
          <xdr:row>11</xdr:row>
          <xdr:rowOff>142875</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485775</xdr:colOff>
          <xdr:row>3</xdr:row>
          <xdr:rowOff>38100</xdr:rowOff>
        </xdr:from>
        <xdr:to>
          <xdr:col>2</xdr:col>
          <xdr:colOff>342900</xdr:colOff>
          <xdr:row>4</xdr:row>
          <xdr:rowOff>152400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国内出張旅費支援枠                            support for research expense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4</xdr:row>
          <xdr:rowOff>161925</xdr:rowOff>
        </xdr:from>
        <xdr:to>
          <xdr:col>2</xdr:col>
          <xdr:colOff>361950</xdr:colOff>
          <xdr:row>6</xdr:row>
          <xdr:rowOff>19050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学生主体融合研究(独創的研究)経費                Grant for student driven interdisciplinary research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6</xdr:row>
          <xdr:rowOff>38100</xdr:rowOff>
        </xdr:from>
        <xdr:to>
          <xdr:col>2</xdr:col>
          <xdr:colOff>342900</xdr:colOff>
          <xdr:row>6</xdr:row>
          <xdr:rowOff>266700</xdr:rowOff>
        </xdr:to>
        <xdr:sp macro="" textlink="">
          <xdr:nvSpPr>
            <xdr:cNvPr id="7171" name="Option Button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その他(HW経費)  / Other HW support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2</xdr:row>
          <xdr:rowOff>200025</xdr:rowOff>
        </xdr:from>
        <xdr:to>
          <xdr:col>2</xdr:col>
          <xdr:colOff>438150</xdr:colOff>
          <xdr:row>7</xdr:row>
          <xdr:rowOff>19050</xdr:rowOff>
        </xdr:to>
        <xdr:sp macro="" textlink="">
          <xdr:nvSpPr>
            <xdr:cNvPr id="7172" name="Group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執行予算選択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8</xdr:row>
          <xdr:rowOff>0</xdr:rowOff>
        </xdr:from>
        <xdr:to>
          <xdr:col>4</xdr:col>
          <xdr:colOff>1457325</xdr:colOff>
          <xdr:row>9</xdr:row>
          <xdr:rowOff>28575</xdr:rowOff>
        </xdr:to>
        <xdr:sp macro="" textlink="">
          <xdr:nvSpPr>
            <xdr:cNvPr id="7177" name="Group Box 9" descr="&#10;"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8</xdr:row>
          <xdr:rowOff>0</xdr:rowOff>
        </xdr:from>
        <xdr:to>
          <xdr:col>4</xdr:col>
          <xdr:colOff>1457325</xdr:colOff>
          <xdr:row>9</xdr:row>
          <xdr:rowOff>28575</xdr:rowOff>
        </xdr:to>
        <xdr:sp macro="" textlink="">
          <xdr:nvSpPr>
            <xdr:cNvPr id="7184" name="Group Box 16" descr="&#10;"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xdr:twoCellAnchor>
    <xdr:from>
      <xdr:col>4</xdr:col>
      <xdr:colOff>1027980</xdr:colOff>
      <xdr:row>12</xdr:row>
      <xdr:rowOff>24012</xdr:rowOff>
    </xdr:from>
    <xdr:to>
      <xdr:col>6</xdr:col>
      <xdr:colOff>36019</xdr:colOff>
      <xdr:row>13</xdr:row>
      <xdr:rowOff>60433</xdr:rowOff>
    </xdr:to>
    <xdr:sp macro="" textlink="">
      <xdr:nvSpPr>
        <xdr:cNvPr id="24" name="円/楕円 1">
          <a:extLst>
            <a:ext uri="{FF2B5EF4-FFF2-40B4-BE49-F238E27FC236}">
              <a16:creationId xmlns:a16="http://schemas.microsoft.com/office/drawing/2014/main" id="{00000000-0008-0000-0100-000018000000}"/>
            </a:ext>
          </a:extLst>
        </xdr:cNvPr>
        <xdr:cNvSpPr/>
      </xdr:nvSpPr>
      <xdr:spPr>
        <a:xfrm>
          <a:off x="6895380" y="3481587"/>
          <a:ext cx="1322614" cy="46504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986518</xdr:colOff>
      <xdr:row>10</xdr:row>
      <xdr:rowOff>268941</xdr:rowOff>
    </xdr:from>
    <xdr:to>
      <xdr:col>5</xdr:col>
      <xdr:colOff>54429</xdr:colOff>
      <xdr:row>11</xdr:row>
      <xdr:rowOff>381000</xdr:rowOff>
    </xdr:to>
    <xdr:sp macro="" textlink="">
      <xdr:nvSpPr>
        <xdr:cNvPr id="25" name="円/楕円 2">
          <a:extLst>
            <a:ext uri="{FF2B5EF4-FFF2-40B4-BE49-F238E27FC236}">
              <a16:creationId xmlns:a16="http://schemas.microsoft.com/office/drawing/2014/main" id="{00000000-0008-0000-0100-000019000000}"/>
            </a:ext>
          </a:extLst>
        </xdr:cNvPr>
        <xdr:cNvSpPr/>
      </xdr:nvSpPr>
      <xdr:spPr>
        <a:xfrm>
          <a:off x="6006753" y="3675529"/>
          <a:ext cx="1264264" cy="39220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400050</xdr:colOff>
          <xdr:row>44</xdr:row>
          <xdr:rowOff>209550</xdr:rowOff>
        </xdr:from>
        <xdr:to>
          <xdr:col>0</xdr:col>
          <xdr:colOff>762000</xdr:colOff>
          <xdr:row>45</xdr:row>
          <xdr:rowOff>266701</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15</xdr:row>
          <xdr:rowOff>266700</xdr:rowOff>
        </xdr:from>
        <xdr:to>
          <xdr:col>4</xdr:col>
          <xdr:colOff>1457325</xdr:colOff>
          <xdr:row>16</xdr:row>
          <xdr:rowOff>200025</xdr:rowOff>
        </xdr:to>
        <xdr:sp macro="" textlink="">
          <xdr:nvSpPr>
            <xdr:cNvPr id="7191" name="Group Box 23" descr="&#10;"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36</xdr:row>
          <xdr:rowOff>428625</xdr:rowOff>
        </xdr:from>
        <xdr:to>
          <xdr:col>4</xdr:col>
          <xdr:colOff>1247775</xdr:colOff>
          <xdr:row>38</xdr:row>
          <xdr:rowOff>9525</xdr:rowOff>
        </xdr:to>
        <xdr:sp macro="" textlink="">
          <xdr:nvSpPr>
            <xdr:cNvPr id="7192" name="Option Button 24"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On my 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38</xdr:row>
          <xdr:rowOff>19050</xdr:rowOff>
        </xdr:from>
        <xdr:to>
          <xdr:col>4</xdr:col>
          <xdr:colOff>1933575</xdr:colOff>
          <xdr:row>38</xdr:row>
          <xdr:rowOff>466725</xdr:rowOff>
        </xdr:to>
        <xdr:sp macro="" textlink="">
          <xdr:nvSpPr>
            <xdr:cNvPr id="7193" name="Option Button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by (Handai's) ticket arrangement system</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179293</xdr:colOff>
          <xdr:row>10</xdr:row>
          <xdr:rowOff>0</xdr:rowOff>
        </xdr:from>
        <xdr:to>
          <xdr:col>4</xdr:col>
          <xdr:colOff>1837763</xdr:colOff>
          <xdr:row>11</xdr:row>
          <xdr:rowOff>67231</xdr:rowOff>
        </xdr:to>
        <xdr:grpSp>
          <xdr:nvGrpSpPr>
            <xdr:cNvPr id="18" name="グループ化 17">
              <a:extLst>
                <a:ext uri="{FF2B5EF4-FFF2-40B4-BE49-F238E27FC236}">
                  <a16:creationId xmlns:a16="http://schemas.microsoft.com/office/drawing/2014/main" id="{00000000-0008-0000-0100-000012000000}"/>
                </a:ext>
              </a:extLst>
            </xdr:cNvPr>
            <xdr:cNvGrpSpPr/>
          </xdr:nvGrpSpPr>
          <xdr:grpSpPr>
            <a:xfrm>
              <a:off x="2868705" y="2935941"/>
              <a:ext cx="3989293" cy="347378"/>
              <a:chOff x="2868874" y="3138747"/>
              <a:chExt cx="3244494" cy="240217"/>
            </a:xfrm>
          </xdr:grpSpPr>
          <xdr:sp macro="" textlink="">
            <xdr:nvSpPr>
              <xdr:cNvPr id="7194" name="Option Button 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2868874" y="3138747"/>
                <a:ext cx="1550728" cy="2402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Oral presentation</a:t>
                </a:r>
              </a:p>
            </xdr:txBody>
          </xdr:sp>
          <xdr:sp macro="" textlink="">
            <xdr:nvSpPr>
              <xdr:cNvPr id="7195" name="Option Button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4008094" y="3176705"/>
                <a:ext cx="1093650" cy="1580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Poster presentation</a:t>
                </a:r>
              </a:p>
            </xdr:txBody>
          </xdr:sp>
          <xdr:sp macro="" textlink="">
            <xdr:nvSpPr>
              <xdr:cNvPr id="7196" name="Option Button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5322793" y="3181917"/>
                <a:ext cx="790575" cy="1528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No presentation</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xdr:row>
          <xdr:rowOff>0</xdr:rowOff>
        </xdr:from>
        <xdr:to>
          <xdr:col>4</xdr:col>
          <xdr:colOff>1657350</xdr:colOff>
          <xdr:row>12</xdr:row>
          <xdr:rowOff>9525</xdr:rowOff>
        </xdr:to>
        <xdr:sp macro="" textlink="">
          <xdr:nvSpPr>
            <xdr:cNvPr id="7199" name="Group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485775</xdr:colOff>
          <xdr:row>3</xdr:row>
          <xdr:rowOff>38100</xdr:rowOff>
        </xdr:from>
        <xdr:to>
          <xdr:col>1</xdr:col>
          <xdr:colOff>1533525</xdr:colOff>
          <xdr:row>3</xdr:row>
          <xdr:rowOff>276225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国内出張旅費支援枠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3</xdr:row>
          <xdr:rowOff>276225</xdr:rowOff>
        </xdr:from>
        <xdr:to>
          <xdr:col>1</xdr:col>
          <xdr:colOff>1533525</xdr:colOff>
          <xdr:row>4</xdr:row>
          <xdr:rowOff>180975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学生主体融合研究(独創的研究)経費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4</xdr:row>
          <xdr:rowOff>190500</xdr:rowOff>
        </xdr:from>
        <xdr:to>
          <xdr:col>1</xdr:col>
          <xdr:colOff>1543050</xdr:colOff>
          <xdr:row>5</xdr:row>
          <xdr:rowOff>114300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その他(HW経費)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2</xdr:row>
          <xdr:rowOff>200025</xdr:rowOff>
        </xdr:from>
        <xdr:to>
          <xdr:col>2</xdr:col>
          <xdr:colOff>104775</xdr:colOff>
          <xdr:row>5</xdr:row>
          <xdr:rowOff>209550</xdr:rowOff>
        </xdr:to>
        <xdr:sp macro="" textlink="">
          <xdr:nvSpPr>
            <xdr:cNvPr id="8196" name="Group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執行予算選択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46</xdr:row>
          <xdr:rowOff>104775</xdr:rowOff>
        </xdr:from>
        <xdr:to>
          <xdr:col>0</xdr:col>
          <xdr:colOff>809625</xdr:colOff>
          <xdr:row>46</xdr:row>
          <xdr:rowOff>361950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xdr:row>
          <xdr:rowOff>266700</xdr:rowOff>
        </xdr:from>
        <xdr:to>
          <xdr:col>4</xdr:col>
          <xdr:colOff>1457325</xdr:colOff>
          <xdr:row>18</xdr:row>
          <xdr:rowOff>9525</xdr:rowOff>
        </xdr:to>
        <xdr:sp macro="" textlink="">
          <xdr:nvSpPr>
            <xdr:cNvPr id="8201" name="Group Box 9" descr="&#10;"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38</xdr:row>
          <xdr:rowOff>209550</xdr:rowOff>
        </xdr:from>
        <xdr:to>
          <xdr:col>4</xdr:col>
          <xdr:colOff>1314450</xdr:colOff>
          <xdr:row>40</xdr:row>
          <xdr:rowOff>19050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自己手配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39</xdr:row>
          <xdr:rowOff>142875</xdr:rowOff>
        </xdr:from>
        <xdr:to>
          <xdr:col>4</xdr:col>
          <xdr:colOff>1676400</xdr:colOff>
          <xdr:row>41</xdr:row>
          <xdr:rowOff>47626</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チケット手配システム</a:t>
              </a:r>
            </a:p>
          </xdr:txBody>
        </xdr:sp>
        <xdr:clientData/>
      </xdr:twoCellAnchor>
    </mc:Choice>
    <mc:Fallback/>
  </mc:AlternateContent>
  <xdr:twoCellAnchor>
    <xdr:from>
      <xdr:col>3</xdr:col>
      <xdr:colOff>327771</xdr:colOff>
      <xdr:row>12</xdr:row>
      <xdr:rowOff>278467</xdr:rowOff>
    </xdr:from>
    <xdr:to>
      <xdr:col>4</xdr:col>
      <xdr:colOff>531158</xdr:colOff>
      <xdr:row>14</xdr:row>
      <xdr:rowOff>0</xdr:rowOff>
    </xdr:to>
    <xdr:sp macro="" textlink="">
      <xdr:nvSpPr>
        <xdr:cNvPr id="16" name="円/楕円 2">
          <a:extLst>
            <a:ext uri="{FF2B5EF4-FFF2-40B4-BE49-F238E27FC236}">
              <a16:creationId xmlns:a16="http://schemas.microsoft.com/office/drawing/2014/main" id="{00000000-0008-0000-0200-000010000000}"/>
            </a:ext>
          </a:extLst>
        </xdr:cNvPr>
        <xdr:cNvSpPr/>
      </xdr:nvSpPr>
      <xdr:spPr>
        <a:xfrm>
          <a:off x="4608418" y="3404908"/>
          <a:ext cx="942975" cy="337857"/>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16</xdr:row>
          <xdr:rowOff>266700</xdr:rowOff>
        </xdr:from>
        <xdr:to>
          <xdr:col>4</xdr:col>
          <xdr:colOff>1457325</xdr:colOff>
          <xdr:row>18</xdr:row>
          <xdr:rowOff>9525</xdr:rowOff>
        </xdr:to>
        <xdr:sp macro="" textlink="">
          <xdr:nvSpPr>
            <xdr:cNvPr id="8207" name="Group Box 15" descr="&#10;"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xdr:twoCellAnchor>
    <xdr:from>
      <xdr:col>2</xdr:col>
      <xdr:colOff>860051</xdr:colOff>
      <xdr:row>12</xdr:row>
      <xdr:rowOff>10645</xdr:rowOff>
    </xdr:from>
    <xdr:to>
      <xdr:col>3</xdr:col>
      <xdr:colOff>192741</xdr:colOff>
      <xdr:row>13</xdr:row>
      <xdr:rowOff>1121</xdr:rowOff>
    </xdr:to>
    <xdr:sp macro="" textlink="">
      <xdr:nvSpPr>
        <xdr:cNvPr id="30" name="円/楕円 1">
          <a:extLst>
            <a:ext uri="{FF2B5EF4-FFF2-40B4-BE49-F238E27FC236}">
              <a16:creationId xmlns:a16="http://schemas.microsoft.com/office/drawing/2014/main" id="{00000000-0008-0000-0200-00001E000000}"/>
            </a:ext>
          </a:extLst>
        </xdr:cNvPr>
        <xdr:cNvSpPr/>
      </xdr:nvSpPr>
      <xdr:spPr>
        <a:xfrm>
          <a:off x="3549463" y="3697380"/>
          <a:ext cx="923925" cy="27062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xdr:col>
          <xdr:colOff>314325</xdr:colOff>
          <xdr:row>11</xdr:row>
          <xdr:rowOff>0</xdr:rowOff>
        </xdr:from>
        <xdr:to>
          <xdr:col>4</xdr:col>
          <xdr:colOff>1343025</xdr:colOff>
          <xdr:row>11</xdr:row>
          <xdr:rowOff>257175</xdr:rowOff>
        </xdr:to>
        <xdr:grpSp>
          <xdr:nvGrpSpPr>
            <xdr:cNvPr id="31" name="グループ化 30">
              <a:extLst>
                <a:ext uri="{FF2B5EF4-FFF2-40B4-BE49-F238E27FC236}">
                  <a16:creationId xmlns:a16="http://schemas.microsoft.com/office/drawing/2014/main" id="{00000000-0008-0000-0200-00001F000000}"/>
                </a:ext>
              </a:extLst>
            </xdr:cNvPr>
            <xdr:cNvGrpSpPr/>
          </xdr:nvGrpSpPr>
          <xdr:grpSpPr>
            <a:xfrm>
              <a:off x="3008539" y="3116036"/>
              <a:ext cx="3369129" cy="257175"/>
              <a:chOff x="3008539" y="3197679"/>
              <a:chExt cx="3369129" cy="257175"/>
            </a:xfrm>
          </xdr:grpSpPr>
          <xdr:sp macro="" textlink="">
            <xdr:nvSpPr>
              <xdr:cNvPr id="8216" name="Option Button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3008539" y="3197679"/>
                <a:ext cx="141106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発表あり(オーラル)</a:t>
                </a:r>
              </a:p>
            </xdr:txBody>
          </xdr:sp>
          <xdr:sp macro="" textlink="">
            <xdr:nvSpPr>
              <xdr:cNvPr id="8217" name="Option Button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4295775" y="3216729"/>
                <a:ext cx="122464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発表あり(ポスター)</a:t>
                </a:r>
              </a:p>
            </xdr:txBody>
          </xdr:sp>
          <xdr:sp macro="" textlink="">
            <xdr:nvSpPr>
              <xdr:cNvPr id="8218" name="Option Button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5587093" y="3207204"/>
                <a:ext cx="7905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発表なし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14</xdr:row>
          <xdr:rowOff>0</xdr:rowOff>
        </xdr:from>
        <xdr:to>
          <xdr:col>4</xdr:col>
          <xdr:colOff>1657350</xdr:colOff>
          <xdr:row>16</xdr:row>
          <xdr:rowOff>142875</xdr:rowOff>
        </xdr:to>
        <xdr:sp macro="" textlink="">
          <xdr:nvSpPr>
            <xdr:cNvPr id="8219" name="Group Box 27" hidden="1">
              <a:extLst>
                <a:ext uri="{63B3BB69-23CF-44E3-9099-C40C66FF867C}">
                  <a14:compatExt spid="_x0000_s8219"/>
                </a:ext>
                <a:ext uri="{FF2B5EF4-FFF2-40B4-BE49-F238E27FC236}">
                  <a16:creationId xmlns:a16="http://schemas.microsoft.com/office/drawing/2014/main" id="{00000000-0008-0000-0200-00001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485775</xdr:colOff>
          <xdr:row>3</xdr:row>
          <xdr:rowOff>38100</xdr:rowOff>
        </xdr:from>
        <xdr:to>
          <xdr:col>2</xdr:col>
          <xdr:colOff>342900</xdr:colOff>
          <xdr:row>4</xdr:row>
          <xdr:rowOff>152400</xdr:rowOff>
        </xdr:to>
        <xdr:sp macro="" textlink="">
          <xdr:nvSpPr>
            <xdr:cNvPr id="10241" name="Option Button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国内出張旅費支援枠                            support for research expense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4</xdr:row>
          <xdr:rowOff>161925</xdr:rowOff>
        </xdr:from>
        <xdr:to>
          <xdr:col>2</xdr:col>
          <xdr:colOff>361950</xdr:colOff>
          <xdr:row>6</xdr:row>
          <xdr:rowOff>19050</xdr:rowOff>
        </xdr:to>
        <xdr:sp macro="" textlink="">
          <xdr:nvSpPr>
            <xdr:cNvPr id="10242" name="Option Button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学生主体融合研究(独創的研究)経費                Grant for student driven interdisciplinary research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6</xdr:row>
          <xdr:rowOff>38100</xdr:rowOff>
        </xdr:from>
        <xdr:to>
          <xdr:col>2</xdr:col>
          <xdr:colOff>342900</xdr:colOff>
          <xdr:row>6</xdr:row>
          <xdr:rowOff>266700</xdr:rowOff>
        </xdr:to>
        <xdr:sp macro="" textlink="">
          <xdr:nvSpPr>
            <xdr:cNvPr id="10243" name="Option Button 3"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その他(HW経費)  / Other HW support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2</xdr:row>
          <xdr:rowOff>200025</xdr:rowOff>
        </xdr:from>
        <xdr:to>
          <xdr:col>2</xdr:col>
          <xdr:colOff>438150</xdr:colOff>
          <xdr:row>7</xdr:row>
          <xdr:rowOff>19050</xdr:rowOff>
        </xdr:to>
        <xdr:sp macro="" textlink="">
          <xdr:nvSpPr>
            <xdr:cNvPr id="10244" name="Group Box 4" hidden="1">
              <a:extLst>
                <a:ext uri="{63B3BB69-23CF-44E3-9099-C40C66FF867C}">
                  <a14:compatExt spid="_x0000_s102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執行予算選択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8</xdr:row>
          <xdr:rowOff>0</xdr:rowOff>
        </xdr:from>
        <xdr:to>
          <xdr:col>4</xdr:col>
          <xdr:colOff>1457325</xdr:colOff>
          <xdr:row>9</xdr:row>
          <xdr:rowOff>114300</xdr:rowOff>
        </xdr:to>
        <xdr:sp macro="" textlink="">
          <xdr:nvSpPr>
            <xdr:cNvPr id="10245" name="Group Box 5" descr="&#10;" hidden="1">
              <a:extLst>
                <a:ext uri="{63B3BB69-23CF-44E3-9099-C40C66FF867C}">
                  <a14:compatExt spid="_x0000_s10245"/>
                </a:ext>
                <a:ext uri="{FF2B5EF4-FFF2-40B4-BE49-F238E27FC236}">
                  <a16:creationId xmlns:a16="http://schemas.microsoft.com/office/drawing/2014/main" id="{00000000-0008-0000-0300-000005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8</xdr:row>
          <xdr:rowOff>0</xdr:rowOff>
        </xdr:from>
        <xdr:to>
          <xdr:col>4</xdr:col>
          <xdr:colOff>1457325</xdr:colOff>
          <xdr:row>9</xdr:row>
          <xdr:rowOff>266700</xdr:rowOff>
        </xdr:to>
        <xdr:sp macro="" textlink="">
          <xdr:nvSpPr>
            <xdr:cNvPr id="10246" name="Group Box 6" descr="&#10;" hidden="1">
              <a:extLst>
                <a:ext uri="{63B3BB69-23CF-44E3-9099-C40C66FF867C}">
                  <a14:compatExt spid="_x0000_s10246"/>
                </a:ext>
                <a:ext uri="{FF2B5EF4-FFF2-40B4-BE49-F238E27FC236}">
                  <a16:creationId xmlns:a16="http://schemas.microsoft.com/office/drawing/2014/main" id="{00000000-0008-0000-0300-000006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46</xdr:row>
          <xdr:rowOff>209550</xdr:rowOff>
        </xdr:from>
        <xdr:to>
          <xdr:col>0</xdr:col>
          <xdr:colOff>762000</xdr:colOff>
          <xdr:row>47</xdr:row>
          <xdr:rowOff>266700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3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xdr:row>
          <xdr:rowOff>266700</xdr:rowOff>
        </xdr:from>
        <xdr:to>
          <xdr:col>4</xdr:col>
          <xdr:colOff>1457325</xdr:colOff>
          <xdr:row>18</xdr:row>
          <xdr:rowOff>171450</xdr:rowOff>
        </xdr:to>
        <xdr:sp macro="" textlink="">
          <xdr:nvSpPr>
            <xdr:cNvPr id="10251" name="Group Box 11" descr="&#10;" hidden="1">
              <a:extLst>
                <a:ext uri="{63B3BB69-23CF-44E3-9099-C40C66FF867C}">
                  <a14:compatExt spid="_x0000_s10251"/>
                </a:ext>
                <a:ext uri="{FF2B5EF4-FFF2-40B4-BE49-F238E27FC236}">
                  <a16:creationId xmlns:a16="http://schemas.microsoft.com/office/drawing/2014/main" id="{00000000-0008-0000-0300-00000B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38</xdr:row>
          <xdr:rowOff>428625</xdr:rowOff>
        </xdr:from>
        <xdr:to>
          <xdr:col>4</xdr:col>
          <xdr:colOff>1247775</xdr:colOff>
          <xdr:row>40</xdr:row>
          <xdr:rowOff>9525</xdr:rowOff>
        </xdr:to>
        <xdr:sp macro="" textlink="">
          <xdr:nvSpPr>
            <xdr:cNvPr id="10252" name="Option Button 12" hidden="1">
              <a:extLst>
                <a:ext uri="{63B3BB69-23CF-44E3-9099-C40C66FF867C}">
                  <a14:compatExt spid="_x0000_s10252"/>
                </a:ext>
                <a:ext uri="{FF2B5EF4-FFF2-40B4-BE49-F238E27FC236}">
                  <a16:creationId xmlns:a16="http://schemas.microsoft.com/office/drawing/2014/main" id="{00000000-0008-0000-03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On my 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40</xdr:row>
          <xdr:rowOff>19050</xdr:rowOff>
        </xdr:from>
        <xdr:to>
          <xdr:col>4</xdr:col>
          <xdr:colOff>1943100</xdr:colOff>
          <xdr:row>40</xdr:row>
          <xdr:rowOff>466725</xdr:rowOff>
        </xdr:to>
        <xdr:sp macro="" textlink="">
          <xdr:nvSpPr>
            <xdr:cNvPr id="10253" name="Option Button 13" hidden="1">
              <a:extLst>
                <a:ext uri="{63B3BB69-23CF-44E3-9099-C40C66FF867C}">
                  <a14:compatExt spid="_x0000_s10253"/>
                </a:ext>
                <a:ext uri="{FF2B5EF4-FFF2-40B4-BE49-F238E27FC236}">
                  <a16:creationId xmlns:a16="http://schemas.microsoft.com/office/drawing/2014/main" id="{00000000-0008-0000-03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by (Handai's) ticket arrangement system</a:t>
              </a:r>
            </a:p>
          </xdr:txBody>
        </xdr:sp>
        <xdr:clientData/>
      </xdr:twoCellAnchor>
    </mc:Choice>
    <mc:Fallback/>
  </mc:AlternateContent>
  <xdr:twoCellAnchor>
    <xdr:from>
      <xdr:col>2</xdr:col>
      <xdr:colOff>597354</xdr:colOff>
      <xdr:row>12</xdr:row>
      <xdr:rowOff>13607</xdr:rowOff>
    </xdr:from>
    <xdr:to>
      <xdr:col>3</xdr:col>
      <xdr:colOff>326571</xdr:colOff>
      <xdr:row>12</xdr:row>
      <xdr:rowOff>333376</xdr:rowOff>
    </xdr:to>
    <xdr:sp macro="" textlink="">
      <xdr:nvSpPr>
        <xdr:cNvPr id="17" name="円/楕円 1">
          <a:extLst>
            <a:ext uri="{FF2B5EF4-FFF2-40B4-BE49-F238E27FC236}">
              <a16:creationId xmlns:a16="http://schemas.microsoft.com/office/drawing/2014/main" id="{00000000-0008-0000-0300-000011000000}"/>
            </a:ext>
          </a:extLst>
        </xdr:cNvPr>
        <xdr:cNvSpPr/>
      </xdr:nvSpPr>
      <xdr:spPr>
        <a:xfrm>
          <a:off x="3845379" y="2975882"/>
          <a:ext cx="1319892" cy="31976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4723</xdr:colOff>
      <xdr:row>13</xdr:row>
      <xdr:rowOff>50347</xdr:rowOff>
    </xdr:from>
    <xdr:to>
      <xdr:col>4</xdr:col>
      <xdr:colOff>1445559</xdr:colOff>
      <xdr:row>13</xdr:row>
      <xdr:rowOff>394607</xdr:rowOff>
    </xdr:to>
    <xdr:sp macro="" textlink="">
      <xdr:nvSpPr>
        <xdr:cNvPr id="18" name="円/楕円 2">
          <a:extLst>
            <a:ext uri="{FF2B5EF4-FFF2-40B4-BE49-F238E27FC236}">
              <a16:creationId xmlns:a16="http://schemas.microsoft.com/office/drawing/2014/main" id="{00000000-0008-0000-0300-000012000000}"/>
            </a:ext>
          </a:extLst>
        </xdr:cNvPr>
        <xdr:cNvSpPr/>
      </xdr:nvSpPr>
      <xdr:spPr>
        <a:xfrm>
          <a:off x="5024958" y="4151700"/>
          <a:ext cx="1440836" cy="34426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16</xdr:row>
          <xdr:rowOff>266700</xdr:rowOff>
        </xdr:from>
        <xdr:to>
          <xdr:col>4</xdr:col>
          <xdr:colOff>1457325</xdr:colOff>
          <xdr:row>17</xdr:row>
          <xdr:rowOff>190500</xdr:rowOff>
        </xdr:to>
        <xdr:sp macro="" textlink="">
          <xdr:nvSpPr>
            <xdr:cNvPr id="10254" name="Group Box 14" descr="&#10;" hidden="1">
              <a:extLst>
                <a:ext uri="{63B3BB69-23CF-44E3-9099-C40C66FF867C}">
                  <a14:compatExt spid="_x0000_s10254"/>
                </a:ext>
                <a:ext uri="{FF2B5EF4-FFF2-40B4-BE49-F238E27FC236}">
                  <a16:creationId xmlns:a16="http://schemas.microsoft.com/office/drawing/2014/main" id="{00000000-0008-0000-0300-00000E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xdr:row>
          <xdr:rowOff>266700</xdr:rowOff>
        </xdr:from>
        <xdr:to>
          <xdr:col>4</xdr:col>
          <xdr:colOff>1457325</xdr:colOff>
          <xdr:row>17</xdr:row>
          <xdr:rowOff>200025</xdr:rowOff>
        </xdr:to>
        <xdr:sp macro="" textlink="">
          <xdr:nvSpPr>
            <xdr:cNvPr id="10255" name="Group Box 15" descr="&#10;" hidden="1">
              <a:extLst>
                <a:ext uri="{63B3BB69-23CF-44E3-9099-C40C66FF867C}">
                  <a14:compatExt spid="_x0000_s10255"/>
                </a:ext>
                <a:ext uri="{FF2B5EF4-FFF2-40B4-BE49-F238E27FC236}">
                  <a16:creationId xmlns:a16="http://schemas.microsoft.com/office/drawing/2014/main" id="{00000000-0008-0000-0300-00000F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179293</xdr:colOff>
          <xdr:row>11</xdr:row>
          <xdr:rowOff>0</xdr:rowOff>
        </xdr:from>
        <xdr:to>
          <xdr:col>4</xdr:col>
          <xdr:colOff>1837763</xdr:colOff>
          <xdr:row>12</xdr:row>
          <xdr:rowOff>67231</xdr:rowOff>
        </xdr:to>
        <xdr:grpSp>
          <xdr:nvGrpSpPr>
            <xdr:cNvPr id="23" name="グループ化 22">
              <a:extLst>
                <a:ext uri="{FF2B5EF4-FFF2-40B4-BE49-F238E27FC236}">
                  <a16:creationId xmlns:a16="http://schemas.microsoft.com/office/drawing/2014/main" id="{00000000-0008-0000-0300-000017000000}"/>
                </a:ext>
              </a:extLst>
            </xdr:cNvPr>
            <xdr:cNvGrpSpPr/>
          </xdr:nvGrpSpPr>
          <xdr:grpSpPr>
            <a:xfrm>
              <a:off x="2873507" y="3116036"/>
              <a:ext cx="3998899" cy="339374"/>
              <a:chOff x="2868874" y="3138742"/>
              <a:chExt cx="3244494" cy="240217"/>
            </a:xfrm>
          </xdr:grpSpPr>
          <xdr:sp macro="" textlink="">
            <xdr:nvSpPr>
              <xdr:cNvPr id="10258" name="Option Button 18" hidden="1">
                <a:extLst>
                  <a:ext uri="{63B3BB69-23CF-44E3-9099-C40C66FF867C}">
                    <a14:compatExt spid="_x0000_s10258"/>
                  </a:ext>
                  <a:ext uri="{FF2B5EF4-FFF2-40B4-BE49-F238E27FC236}">
                    <a16:creationId xmlns:a16="http://schemas.microsoft.com/office/drawing/2014/main" id="{00000000-0008-0000-0300-000012280000}"/>
                  </a:ext>
                </a:extLst>
              </xdr:cNvPr>
              <xdr:cNvSpPr/>
            </xdr:nvSpPr>
            <xdr:spPr bwMode="auto">
              <a:xfrm>
                <a:off x="2868874" y="3138742"/>
                <a:ext cx="1550728" cy="2402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Oral presentation</a:t>
                </a:r>
              </a:p>
            </xdr:txBody>
          </xdr:sp>
          <xdr:sp macro="" textlink="">
            <xdr:nvSpPr>
              <xdr:cNvPr id="10259" name="Option Button 19" hidden="1">
                <a:extLst>
                  <a:ext uri="{63B3BB69-23CF-44E3-9099-C40C66FF867C}">
                    <a14:compatExt spid="_x0000_s10259"/>
                  </a:ext>
                  <a:ext uri="{FF2B5EF4-FFF2-40B4-BE49-F238E27FC236}">
                    <a16:creationId xmlns:a16="http://schemas.microsoft.com/office/drawing/2014/main" id="{00000000-0008-0000-0300-000013280000}"/>
                  </a:ext>
                </a:extLst>
              </xdr:cNvPr>
              <xdr:cNvSpPr/>
            </xdr:nvSpPr>
            <xdr:spPr bwMode="auto">
              <a:xfrm>
                <a:off x="4008094" y="3176705"/>
                <a:ext cx="1093650" cy="1580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Poster presentation</a:t>
                </a:r>
              </a:p>
            </xdr:txBody>
          </xdr:sp>
          <xdr:sp macro="" textlink="">
            <xdr:nvSpPr>
              <xdr:cNvPr id="10260" name="Option Button 20" hidden="1">
                <a:extLst>
                  <a:ext uri="{63B3BB69-23CF-44E3-9099-C40C66FF867C}">
                    <a14:compatExt spid="_x0000_s10260"/>
                  </a:ext>
                  <a:ext uri="{FF2B5EF4-FFF2-40B4-BE49-F238E27FC236}">
                    <a16:creationId xmlns:a16="http://schemas.microsoft.com/office/drawing/2014/main" id="{00000000-0008-0000-0300-000014280000}"/>
                  </a:ext>
                </a:extLst>
              </xdr:cNvPr>
              <xdr:cNvSpPr/>
            </xdr:nvSpPr>
            <xdr:spPr bwMode="auto">
              <a:xfrm>
                <a:off x="5322793" y="3181917"/>
                <a:ext cx="790575" cy="1528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No presentation</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11</xdr:row>
          <xdr:rowOff>0</xdr:rowOff>
        </xdr:from>
        <xdr:to>
          <xdr:col>4</xdr:col>
          <xdr:colOff>1657350</xdr:colOff>
          <xdr:row>13</xdr:row>
          <xdr:rowOff>9525</xdr:rowOff>
        </xdr:to>
        <xdr:sp macro="" textlink="">
          <xdr:nvSpPr>
            <xdr:cNvPr id="10261" name="Group Box 21" hidden="1">
              <a:extLst>
                <a:ext uri="{63B3BB69-23CF-44E3-9099-C40C66FF867C}">
                  <a14:compatExt spid="_x0000_s10261"/>
                </a:ext>
                <a:ext uri="{FF2B5EF4-FFF2-40B4-BE49-F238E27FC236}">
                  <a16:creationId xmlns:a16="http://schemas.microsoft.com/office/drawing/2014/main" id="{00000000-0008-0000-0300-000015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xdr:row>
          <xdr:rowOff>266700</xdr:rowOff>
        </xdr:from>
        <xdr:to>
          <xdr:col>4</xdr:col>
          <xdr:colOff>1457325</xdr:colOff>
          <xdr:row>17</xdr:row>
          <xdr:rowOff>200025</xdr:rowOff>
        </xdr:to>
        <xdr:sp macro="" textlink="">
          <xdr:nvSpPr>
            <xdr:cNvPr id="10262" name="Group Box 22" descr="&#10;" hidden="1">
              <a:extLst>
                <a:ext uri="{63B3BB69-23CF-44E3-9099-C40C66FF867C}">
                  <a14:compatExt spid="_x0000_s10262"/>
                </a:ext>
                <a:ext uri="{FF2B5EF4-FFF2-40B4-BE49-F238E27FC236}">
                  <a16:creationId xmlns:a16="http://schemas.microsoft.com/office/drawing/2014/main" id="{00000000-0008-0000-0300-000016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xdr:row>
          <xdr:rowOff>266700</xdr:rowOff>
        </xdr:from>
        <xdr:to>
          <xdr:col>4</xdr:col>
          <xdr:colOff>1457325</xdr:colOff>
          <xdr:row>17</xdr:row>
          <xdr:rowOff>200025</xdr:rowOff>
        </xdr:to>
        <xdr:sp macro="" textlink="">
          <xdr:nvSpPr>
            <xdr:cNvPr id="10263" name="Group Box 23" descr="&#10;" hidden="1">
              <a:extLst>
                <a:ext uri="{63B3BB69-23CF-44E3-9099-C40C66FF867C}">
                  <a14:compatExt spid="_x0000_s10263"/>
                </a:ext>
                <a:ext uri="{FF2B5EF4-FFF2-40B4-BE49-F238E27FC236}">
                  <a16:creationId xmlns:a16="http://schemas.microsoft.com/office/drawing/2014/main" id="{00000000-0008-0000-0300-000017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4">
      <a:majorFont>
        <a:latin typeface="Calibri"/>
        <a:ea typeface="Meiryo UI"/>
        <a:cs typeface=""/>
      </a:majorFont>
      <a:minorFont>
        <a:latin typeface="Calibri"/>
        <a:ea typeface="Meiryo UI"/>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2.xml"/><Relationship Id="rId16"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3" Type="http://schemas.openxmlformats.org/officeDocument/2006/relationships/vmlDrawing" Target="../drawings/vmlDrawing3.v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drawing" Target="../drawings/drawing3.xml"/><Relationship Id="rId16" Type="http://schemas.openxmlformats.org/officeDocument/2006/relationships/ctrlProp" Target="../ctrlProps/ctrlProp40.xml"/><Relationship Id="rId1" Type="http://schemas.openxmlformats.org/officeDocument/2006/relationships/printerSettings" Target="../printerSettings/printerSettings3.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5" Type="http://schemas.openxmlformats.org/officeDocument/2006/relationships/ctrlProp" Target="../ctrlProps/ctrlProp3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4.vml"/><Relationship Id="rId21" Type="http://schemas.openxmlformats.org/officeDocument/2006/relationships/ctrlProp" Target="../ctrlProps/ctrlProp58.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4.xml"/><Relationship Id="rId16" Type="http://schemas.openxmlformats.org/officeDocument/2006/relationships/ctrlProp" Target="../ctrlProps/ctrlProp53.xml"/><Relationship Id="rId20" Type="http://schemas.openxmlformats.org/officeDocument/2006/relationships/ctrlProp" Target="../ctrlProps/ctrlProp57.xml"/><Relationship Id="rId1" Type="http://schemas.openxmlformats.org/officeDocument/2006/relationships/printerSettings" Target="../printerSettings/printerSettings4.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M53"/>
  <sheetViews>
    <sheetView tabSelected="1" view="pageBreakPreview" zoomScale="70" zoomScaleNormal="70" zoomScaleSheetLayoutView="70" zoomScalePageLayoutView="55" workbookViewId="0">
      <selection activeCell="E26" sqref="E26"/>
    </sheetView>
  </sheetViews>
  <sheetFormatPr defaultRowHeight="15" customHeight="1"/>
  <cols>
    <col min="1" max="1" width="14.25" style="2" customWidth="1"/>
    <col min="2" max="2" width="21" style="2" customWidth="1"/>
    <col min="3" max="3" width="20.875" style="2" customWidth="1"/>
    <col min="4" max="4" width="9.75" style="2" customWidth="1"/>
    <col min="5" max="5" width="28.875" style="2" customWidth="1"/>
    <col min="6" max="6" width="1.5" style="2" customWidth="1"/>
    <col min="7" max="7" width="3.5" style="2" customWidth="1"/>
    <col min="8" max="8" width="17.25" style="2" bestFit="1" customWidth="1"/>
    <col min="9" max="9" width="48.125" style="2" customWidth="1"/>
    <col min="10" max="10" width="7.875" style="2" customWidth="1"/>
    <col min="11" max="16384" width="9" style="2"/>
  </cols>
  <sheetData>
    <row r="1" spans="1:10" ht="39.75" customHeight="1">
      <c r="A1" s="100" t="s">
        <v>151</v>
      </c>
      <c r="B1" s="100"/>
      <c r="C1" s="101"/>
      <c r="D1" s="101"/>
      <c r="E1" s="101"/>
    </row>
    <row r="2" spans="1:10" ht="24.75" customHeight="1">
      <c r="C2" s="12" t="s">
        <v>2</v>
      </c>
      <c r="D2" s="102"/>
      <c r="E2" s="102"/>
      <c r="G2" s="13" t="s">
        <v>55</v>
      </c>
      <c r="I2" s="14"/>
      <c r="J2" s="15"/>
    </row>
    <row r="3" spans="1:10" ht="24.75" customHeight="1">
      <c r="C3" s="12" t="s">
        <v>3</v>
      </c>
      <c r="D3" s="103"/>
      <c r="E3" s="103"/>
      <c r="G3" s="16">
        <v>1</v>
      </c>
      <c r="H3" s="17" t="s">
        <v>135</v>
      </c>
      <c r="I3" s="18" t="s">
        <v>49</v>
      </c>
      <c r="J3" s="14" t="s">
        <v>52</v>
      </c>
    </row>
    <row r="4" spans="1:10" ht="24.75" customHeight="1">
      <c r="C4" s="12" t="s">
        <v>62</v>
      </c>
      <c r="D4" s="103"/>
      <c r="E4" s="103"/>
      <c r="G4" s="16">
        <v>2</v>
      </c>
      <c r="H4" s="17" t="s">
        <v>47</v>
      </c>
      <c r="I4" s="18" t="s">
        <v>50</v>
      </c>
      <c r="J4" s="14" t="s">
        <v>53</v>
      </c>
    </row>
    <row r="5" spans="1:10" ht="24.75" customHeight="1">
      <c r="D5" s="12" t="s">
        <v>4</v>
      </c>
      <c r="E5" s="42"/>
      <c r="G5" s="16">
        <v>3</v>
      </c>
      <c r="H5" s="17" t="s">
        <v>48</v>
      </c>
      <c r="I5" s="18" t="s">
        <v>51</v>
      </c>
      <c r="J5" s="14" t="s">
        <v>52</v>
      </c>
    </row>
    <row r="6" spans="1:10" ht="24.75" customHeight="1">
      <c r="D6" s="12" t="s">
        <v>5</v>
      </c>
      <c r="E6" s="19"/>
      <c r="G6" s="2">
        <v>1</v>
      </c>
      <c r="J6" s="14" t="str">
        <f>VLOOKUP(G6,G3:J5,4,FALSE)</f>
        <v>研究室指導教員</v>
      </c>
    </row>
    <row r="7" spans="1:10" ht="18" customHeight="1" thickBot="1">
      <c r="A7" s="20"/>
      <c r="B7" s="20"/>
      <c r="C7" s="12"/>
      <c r="D7" s="12"/>
      <c r="E7" s="21"/>
    </row>
    <row r="8" spans="1:10" ht="21.75" customHeight="1">
      <c r="A8" s="111" t="s">
        <v>10</v>
      </c>
      <c r="B8" s="112"/>
      <c r="C8" s="115" t="s">
        <v>139</v>
      </c>
      <c r="D8" s="116"/>
      <c r="E8" s="117"/>
    </row>
    <row r="9" spans="1:10" ht="21.75" customHeight="1">
      <c r="A9" s="113" t="s">
        <v>30</v>
      </c>
      <c r="B9" s="114"/>
      <c r="C9" s="91" t="s">
        <v>140</v>
      </c>
      <c r="D9" s="91"/>
      <c r="E9" s="92"/>
      <c r="F9" s="95"/>
      <c r="G9" s="84"/>
      <c r="H9" s="84"/>
      <c r="I9" s="84"/>
    </row>
    <row r="10" spans="1:10" ht="21.75" customHeight="1">
      <c r="A10" s="109" t="s">
        <v>138</v>
      </c>
      <c r="B10" s="110"/>
      <c r="C10" s="119"/>
      <c r="D10" s="120"/>
      <c r="E10" s="121"/>
      <c r="F10" s="1" t="s">
        <v>56</v>
      </c>
    </row>
    <row r="11" spans="1:10" ht="21.75" customHeight="1">
      <c r="A11" s="104" t="s">
        <v>31</v>
      </c>
      <c r="B11" s="105"/>
      <c r="C11" s="106" t="s">
        <v>32</v>
      </c>
      <c r="D11" s="107"/>
      <c r="E11" s="108"/>
      <c r="F11" s="155" t="s">
        <v>57</v>
      </c>
      <c r="G11" s="155"/>
      <c r="H11" s="155"/>
      <c r="I11" s="155"/>
    </row>
    <row r="12" spans="1:10" ht="21.75" customHeight="1">
      <c r="A12" s="104" t="s">
        <v>33</v>
      </c>
      <c r="B12" s="105"/>
      <c r="C12" s="106" t="s">
        <v>34</v>
      </c>
      <c r="D12" s="107"/>
      <c r="E12" s="108"/>
      <c r="F12" s="155"/>
      <c r="G12" s="155"/>
      <c r="H12" s="155"/>
      <c r="I12" s="155"/>
    </row>
    <row r="13" spans="1:10" ht="21.75" customHeight="1">
      <c r="A13" s="133" t="s">
        <v>11</v>
      </c>
      <c r="B13" s="5" t="s">
        <v>26</v>
      </c>
      <c r="C13" s="136"/>
      <c r="D13" s="137"/>
      <c r="E13" s="138"/>
    </row>
    <row r="14" spans="1:10" ht="21.75" customHeight="1">
      <c r="A14" s="134"/>
      <c r="B14" s="5" t="s">
        <v>27</v>
      </c>
      <c r="C14" s="136"/>
      <c r="D14" s="137"/>
      <c r="E14" s="138"/>
    </row>
    <row r="15" spans="1:10" ht="21.75" customHeight="1">
      <c r="A15" s="134"/>
      <c r="B15" s="5" t="s">
        <v>54</v>
      </c>
      <c r="C15" s="136"/>
      <c r="D15" s="137"/>
      <c r="E15" s="138"/>
    </row>
    <row r="16" spans="1:10" ht="21.75" customHeight="1">
      <c r="A16" s="135"/>
      <c r="B16" s="5" t="s">
        <v>141</v>
      </c>
      <c r="C16" s="136"/>
      <c r="D16" s="137"/>
      <c r="E16" s="138"/>
    </row>
    <row r="17" spans="1:10" ht="21.75" customHeight="1">
      <c r="A17" s="148" t="s">
        <v>12</v>
      </c>
      <c r="B17" s="149"/>
      <c r="C17" s="149"/>
      <c r="D17" s="149"/>
      <c r="E17" s="150"/>
    </row>
    <row r="18" spans="1:10" ht="21.75" customHeight="1">
      <c r="A18" s="148"/>
      <c r="B18" s="149"/>
      <c r="C18" s="149"/>
      <c r="D18" s="149"/>
      <c r="E18" s="150"/>
    </row>
    <row r="19" spans="1:10" ht="21.75" customHeight="1">
      <c r="A19" s="148"/>
      <c r="B19" s="149"/>
      <c r="C19" s="149"/>
      <c r="D19" s="149"/>
      <c r="E19" s="150"/>
    </row>
    <row r="20" spans="1:10" ht="21.75" customHeight="1">
      <c r="A20" s="148" t="s">
        <v>13</v>
      </c>
      <c r="B20" s="149"/>
      <c r="C20" s="149"/>
      <c r="D20" s="149"/>
      <c r="E20" s="150"/>
    </row>
    <row r="21" spans="1:10" ht="21.75" customHeight="1">
      <c r="A21" s="148"/>
      <c r="B21" s="149"/>
      <c r="C21" s="149"/>
      <c r="D21" s="149"/>
      <c r="E21" s="150"/>
    </row>
    <row r="22" spans="1:10" ht="21.75" customHeight="1">
      <c r="A22" s="133"/>
      <c r="B22" s="156"/>
      <c r="C22" s="156"/>
      <c r="D22" s="156"/>
      <c r="E22" s="157"/>
    </row>
    <row r="23" spans="1:10" ht="30" customHeight="1">
      <c r="A23" s="99" t="s">
        <v>155</v>
      </c>
      <c r="B23" s="234"/>
      <c r="C23" s="235"/>
      <c r="D23" s="235"/>
      <c r="E23" s="236"/>
      <c r="F23" s="2" t="s">
        <v>159</v>
      </c>
    </row>
    <row r="24" spans="1:10" ht="27" customHeight="1">
      <c r="A24" s="122" t="s">
        <v>18</v>
      </c>
      <c r="B24" s="6" t="s">
        <v>20</v>
      </c>
      <c r="C24" s="7"/>
      <c r="D24" s="93" t="s">
        <v>19</v>
      </c>
      <c r="E24" s="94"/>
    </row>
    <row r="25" spans="1:10" ht="27" customHeight="1" thickBot="1">
      <c r="A25" s="123"/>
      <c r="B25" s="8" t="s">
        <v>21</v>
      </c>
      <c r="C25" s="9"/>
      <c r="D25" s="10" t="s">
        <v>19</v>
      </c>
      <c r="E25" s="11" t="s">
        <v>46</v>
      </c>
    </row>
    <row r="26" spans="1:10" ht="15" customHeight="1" thickBot="1">
      <c r="A26" s="22"/>
      <c r="C26" s="12"/>
      <c r="D26" s="12"/>
      <c r="E26" s="21"/>
    </row>
    <row r="27" spans="1:10" ht="15" customHeight="1" thickBot="1">
      <c r="A27" s="23" t="s">
        <v>15</v>
      </c>
      <c r="B27" s="41" t="s">
        <v>35</v>
      </c>
      <c r="C27" s="24"/>
      <c r="D27" s="24"/>
      <c r="E27" s="25"/>
      <c r="G27" s="15"/>
      <c r="H27" s="15"/>
      <c r="I27" s="15"/>
      <c r="J27" s="15"/>
    </row>
    <row r="28" spans="1:10" s="15" customFormat="1" ht="15.75">
      <c r="A28" s="139" t="s">
        <v>1</v>
      </c>
      <c r="B28" s="141" t="s">
        <v>65</v>
      </c>
      <c r="C28" s="143" t="s">
        <v>14</v>
      </c>
      <c r="D28" s="143" t="s">
        <v>17</v>
      </c>
      <c r="E28" s="146" t="s">
        <v>0</v>
      </c>
    </row>
    <row r="29" spans="1:10" s="15" customFormat="1" ht="15.75">
      <c r="A29" s="140"/>
      <c r="B29" s="142"/>
      <c r="C29" s="144"/>
      <c r="D29" s="145"/>
      <c r="E29" s="147"/>
      <c r="G29" s="20"/>
      <c r="H29" s="20"/>
      <c r="I29" s="20"/>
      <c r="J29" s="20"/>
    </row>
    <row r="30" spans="1:10" s="20" customFormat="1" ht="17.25" customHeight="1">
      <c r="A30" s="26"/>
      <c r="B30" s="27"/>
      <c r="C30" s="28"/>
      <c r="D30" s="29"/>
      <c r="E30" s="30"/>
    </row>
    <row r="31" spans="1:10" s="20" customFormat="1" ht="17.25" customHeight="1">
      <c r="A31" s="26"/>
      <c r="B31" s="31"/>
      <c r="C31" s="32"/>
      <c r="D31" s="29"/>
      <c r="E31" s="30"/>
    </row>
    <row r="32" spans="1:10" s="20" customFormat="1" ht="17.25" customHeight="1">
      <c r="A32" s="26"/>
      <c r="B32" s="31"/>
      <c r="C32" s="28"/>
      <c r="D32" s="29"/>
      <c r="E32" s="30"/>
    </row>
    <row r="33" spans="1:13" s="20" customFormat="1" ht="17.25" customHeight="1">
      <c r="A33" s="26"/>
      <c r="B33" s="31"/>
      <c r="C33" s="28"/>
      <c r="D33" s="29"/>
      <c r="E33" s="30"/>
    </row>
    <row r="34" spans="1:13" s="20" customFormat="1" ht="17.25" customHeight="1">
      <c r="A34" s="26"/>
      <c r="B34" s="31"/>
      <c r="C34" s="28"/>
      <c r="D34" s="29"/>
      <c r="E34" s="30"/>
    </row>
    <row r="35" spans="1:13" s="20" customFormat="1" ht="17.25" customHeight="1" thickBot="1">
      <c r="A35" s="33"/>
      <c r="B35" s="34"/>
      <c r="C35" s="35"/>
      <c r="D35" s="36"/>
      <c r="E35" s="37"/>
    </row>
    <row r="36" spans="1:13" s="20" customFormat="1" ht="17.25" customHeight="1">
      <c r="A36" s="124" t="s">
        <v>64</v>
      </c>
      <c r="B36" s="125"/>
      <c r="C36" s="125"/>
      <c r="D36" s="125"/>
      <c r="E36" s="53" t="s">
        <v>145</v>
      </c>
    </row>
    <row r="37" spans="1:13" s="20" customFormat="1" ht="17.25" customHeight="1">
      <c r="A37" s="151"/>
      <c r="B37" s="152"/>
      <c r="C37" s="152"/>
      <c r="D37" s="152"/>
      <c r="E37" s="54"/>
    </row>
    <row r="38" spans="1:13" s="20" customFormat="1" ht="17.25" customHeight="1" thickBot="1">
      <c r="A38" s="153"/>
      <c r="B38" s="154"/>
      <c r="C38" s="154"/>
      <c r="D38" s="154"/>
      <c r="E38" s="55"/>
    </row>
    <row r="39" spans="1:13" s="20" customFormat="1" ht="17.25" customHeight="1">
      <c r="A39" s="124" t="s">
        <v>63</v>
      </c>
      <c r="B39" s="125"/>
      <c r="C39" s="125"/>
      <c r="D39" s="125"/>
      <c r="E39" s="126"/>
    </row>
    <row r="40" spans="1:13" s="20" customFormat="1" ht="17.25" customHeight="1">
      <c r="A40" s="127"/>
      <c r="B40" s="128"/>
      <c r="C40" s="128"/>
      <c r="D40" s="128"/>
      <c r="E40" s="129"/>
    </row>
    <row r="41" spans="1:13" s="20" customFormat="1" ht="17.25" customHeight="1" thickBot="1">
      <c r="A41" s="130"/>
      <c r="B41" s="131"/>
      <c r="C41" s="131"/>
      <c r="D41" s="131"/>
      <c r="E41" s="132"/>
    </row>
    <row r="42" spans="1:13" ht="15" customHeight="1">
      <c r="A42" s="1"/>
      <c r="B42" s="1"/>
      <c r="C42" s="1"/>
      <c r="D42" s="1"/>
      <c r="E42" s="1"/>
      <c r="F42" s="20"/>
      <c r="G42" s="20"/>
      <c r="H42" s="20"/>
      <c r="I42" s="20"/>
      <c r="J42" s="20"/>
      <c r="K42" s="20"/>
      <c r="L42" s="20"/>
      <c r="M42" s="20"/>
    </row>
    <row r="43" spans="1:13" ht="22.5" customHeight="1">
      <c r="A43" s="1" t="s">
        <v>38</v>
      </c>
      <c r="B43" s="1"/>
      <c r="C43" s="1"/>
      <c r="D43" s="1"/>
      <c r="E43" s="1"/>
      <c r="F43" s="20"/>
      <c r="G43" s="20"/>
      <c r="H43" s="20"/>
      <c r="I43" s="20"/>
      <c r="J43" s="20"/>
      <c r="K43" s="20"/>
      <c r="L43" s="20"/>
      <c r="M43" s="20"/>
    </row>
    <row r="44" spans="1:13" ht="36" customHeight="1">
      <c r="A44" s="56"/>
      <c r="B44" s="118" t="str">
        <f>"本申請について、指導教員("&amp;J6&amp;")は内容について承知し、実施を承認しています。"</f>
        <v>本申請について、指導教員(研究室指導教員)は内容について承知し、実施を承認しています。</v>
      </c>
      <c r="C44" s="118"/>
      <c r="D44" s="118"/>
      <c r="E44" s="118"/>
      <c r="F44" s="20"/>
      <c r="G44" s="20"/>
      <c r="H44" s="20"/>
      <c r="I44" s="20"/>
      <c r="J44" s="20"/>
      <c r="K44" s="20"/>
      <c r="L44" s="20"/>
      <c r="M44" s="20"/>
    </row>
    <row r="45" spans="1:13" s="40" customFormat="1" ht="15" customHeight="1">
      <c r="A45" s="38" t="s">
        <v>6</v>
      </c>
      <c r="B45" s="39"/>
      <c r="C45" s="39"/>
      <c r="D45" s="39"/>
      <c r="E45" s="39"/>
      <c r="F45" s="20"/>
      <c r="G45" s="20"/>
      <c r="H45" s="20"/>
      <c r="I45" s="20"/>
      <c r="J45" s="20"/>
      <c r="K45" s="20"/>
      <c r="L45" s="20"/>
      <c r="M45" s="20"/>
    </row>
    <row r="46" spans="1:13" s="39" customFormat="1" ht="15" customHeight="1">
      <c r="A46" s="39" t="s">
        <v>9</v>
      </c>
      <c r="F46" s="20"/>
      <c r="G46" s="20"/>
      <c r="H46" s="20"/>
      <c r="I46" s="20"/>
      <c r="J46" s="20"/>
      <c r="K46" s="20"/>
      <c r="L46" s="20"/>
      <c r="M46" s="20"/>
    </row>
    <row r="47" spans="1:13" s="39" customFormat="1" ht="15.75">
      <c r="A47" s="39" t="s">
        <v>36</v>
      </c>
      <c r="F47" s="20"/>
      <c r="G47" s="20"/>
      <c r="H47" s="20"/>
      <c r="I47" s="20"/>
      <c r="J47" s="20"/>
      <c r="K47" s="20"/>
      <c r="L47" s="20"/>
      <c r="M47" s="20"/>
    </row>
    <row r="48" spans="1:13" s="39" customFormat="1" ht="15.75">
      <c r="A48" s="39" t="s">
        <v>150</v>
      </c>
      <c r="F48" s="20"/>
      <c r="G48" s="20"/>
      <c r="H48" s="20"/>
      <c r="I48" s="20"/>
      <c r="J48" s="20"/>
      <c r="K48" s="20"/>
      <c r="L48" s="20"/>
      <c r="M48" s="20"/>
    </row>
    <row r="49" spans="1:13" s="39" customFormat="1" ht="15" customHeight="1">
      <c r="A49" s="39" t="s">
        <v>147</v>
      </c>
      <c r="F49" s="20"/>
      <c r="G49" s="20"/>
      <c r="H49" s="20"/>
      <c r="I49" s="20"/>
      <c r="J49" s="20"/>
      <c r="K49" s="20"/>
      <c r="L49" s="20"/>
      <c r="M49" s="20"/>
    </row>
    <row r="50" spans="1:13" s="39" customFormat="1" ht="15" customHeight="1">
      <c r="F50" s="20"/>
      <c r="G50" s="20"/>
      <c r="H50" s="20"/>
      <c r="I50" s="20"/>
      <c r="J50" s="20"/>
      <c r="K50" s="20"/>
      <c r="L50" s="20"/>
      <c r="M50" s="20"/>
    </row>
    <row r="51" spans="1:13" s="39" customFormat="1" ht="15" customHeight="1">
      <c r="F51" s="20"/>
      <c r="G51" s="20"/>
      <c r="H51" s="20"/>
      <c r="I51" s="20"/>
      <c r="J51" s="20"/>
      <c r="K51" s="20"/>
      <c r="L51" s="20"/>
      <c r="M51" s="20"/>
    </row>
    <row r="52" spans="1:13" s="39" customFormat="1" ht="15" customHeight="1">
      <c r="F52" s="20"/>
      <c r="G52" s="40"/>
      <c r="H52" s="40"/>
      <c r="I52" s="40"/>
      <c r="J52" s="40"/>
      <c r="K52" s="20"/>
      <c r="L52" s="20"/>
      <c r="M52" s="20"/>
    </row>
    <row r="53" spans="1:13" s="40" customFormat="1" ht="15" customHeight="1">
      <c r="G53" s="2"/>
      <c r="H53" s="2"/>
      <c r="I53" s="2"/>
      <c r="J53" s="2"/>
    </row>
  </sheetData>
  <mergeCells count="35">
    <mergeCell ref="A36:D36"/>
    <mergeCell ref="A37:D38"/>
    <mergeCell ref="A12:B12"/>
    <mergeCell ref="C12:E12"/>
    <mergeCell ref="F11:I12"/>
    <mergeCell ref="A20:A22"/>
    <mergeCell ref="B20:E22"/>
    <mergeCell ref="C15:E15"/>
    <mergeCell ref="B23:E23"/>
    <mergeCell ref="B44:E44"/>
    <mergeCell ref="C10:E10"/>
    <mergeCell ref="A24:A25"/>
    <mergeCell ref="A39:E39"/>
    <mergeCell ref="A40:E41"/>
    <mergeCell ref="A13:A16"/>
    <mergeCell ref="C13:E13"/>
    <mergeCell ref="C14:E14"/>
    <mergeCell ref="C16:E16"/>
    <mergeCell ref="A28:A29"/>
    <mergeCell ref="B28:B29"/>
    <mergeCell ref="C28:C29"/>
    <mergeCell ref="D28:D29"/>
    <mergeCell ref="E28:E29"/>
    <mergeCell ref="A17:A19"/>
    <mergeCell ref="B17:E19"/>
    <mergeCell ref="A1:E1"/>
    <mergeCell ref="D2:E2"/>
    <mergeCell ref="D3:E3"/>
    <mergeCell ref="D4:E4"/>
    <mergeCell ref="A11:B11"/>
    <mergeCell ref="C11:E11"/>
    <mergeCell ref="A10:B10"/>
    <mergeCell ref="A8:B8"/>
    <mergeCell ref="A9:B9"/>
    <mergeCell ref="C8:E8"/>
  </mergeCells>
  <phoneticPr fontId="2"/>
  <printOptions horizontalCentered="1"/>
  <pageMargins left="0.25" right="0.25" top="0.8" bottom="0.46" header="0.3" footer="0.3"/>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ltText="">
                <anchor moveWithCells="1">
                  <from>
                    <xdr:col>0</xdr:col>
                    <xdr:colOff>485775</xdr:colOff>
                    <xdr:row>2</xdr:row>
                    <xdr:rowOff>38100</xdr:rowOff>
                  </from>
                  <to>
                    <xdr:col>1</xdr:col>
                    <xdr:colOff>1533525</xdr:colOff>
                    <xdr:row>2</xdr:row>
                    <xdr:rowOff>276225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0</xdr:col>
                    <xdr:colOff>485775</xdr:colOff>
                    <xdr:row>2</xdr:row>
                    <xdr:rowOff>276225</xdr:rowOff>
                  </from>
                  <to>
                    <xdr:col>1</xdr:col>
                    <xdr:colOff>1533525</xdr:colOff>
                    <xdr:row>3</xdr:row>
                    <xdr:rowOff>180975</xdr:rowOff>
                  </to>
                </anchor>
              </controlPr>
            </control>
          </mc:Choice>
        </mc:AlternateContent>
        <mc:AlternateContent xmlns:mc="http://schemas.openxmlformats.org/markup-compatibility/2006">
          <mc:Choice Requires="x14">
            <control shapeId="1029" r:id="rId6" name="Option Button 5">
              <controlPr defaultSize="0" autoFill="0" autoLine="0" autoPict="0">
                <anchor moveWithCells="1">
                  <from>
                    <xdr:col>0</xdr:col>
                    <xdr:colOff>485775</xdr:colOff>
                    <xdr:row>3</xdr:row>
                    <xdr:rowOff>190500</xdr:rowOff>
                  </from>
                  <to>
                    <xdr:col>1</xdr:col>
                    <xdr:colOff>1543050</xdr:colOff>
                    <xdr:row>4</xdr:row>
                    <xdr:rowOff>114300</xdr:rowOff>
                  </to>
                </anchor>
              </controlPr>
            </control>
          </mc:Choice>
        </mc:AlternateContent>
        <mc:AlternateContent xmlns:mc="http://schemas.openxmlformats.org/markup-compatibility/2006">
          <mc:Choice Requires="x14">
            <control shapeId="1030" r:id="rId7" name="Group Box 6">
              <controlPr defaultSize="0" autoFill="0" autoPict="0">
                <anchor moveWithCells="1">
                  <from>
                    <xdr:col>0</xdr:col>
                    <xdr:colOff>381000</xdr:colOff>
                    <xdr:row>1</xdr:row>
                    <xdr:rowOff>200025</xdr:rowOff>
                  </from>
                  <to>
                    <xdr:col>2</xdr:col>
                    <xdr:colOff>104775</xdr:colOff>
                    <xdr:row>4</xdr:row>
                    <xdr:rowOff>209550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0</xdr:col>
                    <xdr:colOff>438150</xdr:colOff>
                    <xdr:row>43</xdr:row>
                    <xdr:rowOff>104775</xdr:rowOff>
                  </from>
                  <to>
                    <xdr:col>0</xdr:col>
                    <xdr:colOff>809625</xdr:colOff>
                    <xdr:row>43</xdr:row>
                    <xdr:rowOff>361950</xdr:rowOff>
                  </to>
                </anchor>
              </controlPr>
            </control>
          </mc:Choice>
        </mc:AlternateContent>
        <mc:AlternateContent xmlns:mc="http://schemas.openxmlformats.org/markup-compatibility/2006">
          <mc:Choice Requires="x14">
            <control shapeId="1037" r:id="rId9" name="Option Button 13">
              <controlPr defaultSize="0" autoFill="0" autoLine="0" autoPict="0">
                <anchor moveWithCells="1">
                  <from>
                    <xdr:col>2</xdr:col>
                    <xdr:colOff>314325</xdr:colOff>
                    <xdr:row>9</xdr:row>
                    <xdr:rowOff>0</xdr:rowOff>
                  </from>
                  <to>
                    <xdr:col>3</xdr:col>
                    <xdr:colOff>133350</xdr:colOff>
                    <xdr:row>9</xdr:row>
                    <xdr:rowOff>257175</xdr:rowOff>
                  </to>
                </anchor>
              </controlPr>
            </control>
          </mc:Choice>
        </mc:AlternateContent>
        <mc:AlternateContent xmlns:mc="http://schemas.openxmlformats.org/markup-compatibility/2006">
          <mc:Choice Requires="x14">
            <control shapeId="1039" r:id="rId10" name="Option Button 15">
              <controlPr defaultSize="0" autoFill="0" autoLine="0" autoPict="0">
                <anchor moveWithCells="1">
                  <from>
                    <xdr:col>3</xdr:col>
                    <xdr:colOff>9525</xdr:colOff>
                    <xdr:row>9</xdr:row>
                    <xdr:rowOff>19050</xdr:rowOff>
                  </from>
                  <to>
                    <xdr:col>4</xdr:col>
                    <xdr:colOff>485775</xdr:colOff>
                    <xdr:row>9</xdr:row>
                    <xdr:rowOff>228600</xdr:rowOff>
                  </to>
                </anchor>
              </controlPr>
            </control>
          </mc:Choice>
        </mc:AlternateContent>
        <mc:AlternateContent xmlns:mc="http://schemas.openxmlformats.org/markup-compatibility/2006">
          <mc:Choice Requires="x14">
            <control shapeId="1040" r:id="rId11" name="Option Button 16">
              <controlPr defaultSize="0" autoFill="0" autoLine="0" autoPict="0">
                <anchor moveWithCells="1">
                  <from>
                    <xdr:col>4</xdr:col>
                    <xdr:colOff>552450</xdr:colOff>
                    <xdr:row>9</xdr:row>
                    <xdr:rowOff>9525</xdr:rowOff>
                  </from>
                  <to>
                    <xdr:col>4</xdr:col>
                    <xdr:colOff>1343025</xdr:colOff>
                    <xdr:row>9</xdr:row>
                    <xdr:rowOff>247650</xdr:rowOff>
                  </to>
                </anchor>
              </controlPr>
            </control>
          </mc:Choice>
        </mc:AlternateContent>
        <mc:AlternateContent xmlns:mc="http://schemas.openxmlformats.org/markup-compatibility/2006">
          <mc:Choice Requires="x14">
            <control shapeId="1042" r:id="rId12" name="Group Box 18">
              <controlPr defaultSize="0" autoFill="0" autoPict="0" altText="_x000a_">
                <anchor moveWithCells="1">
                  <from>
                    <xdr:col>2</xdr:col>
                    <xdr:colOff>190500</xdr:colOff>
                    <xdr:row>15</xdr:row>
                    <xdr:rowOff>266700</xdr:rowOff>
                  </from>
                  <to>
                    <xdr:col>4</xdr:col>
                    <xdr:colOff>1457325</xdr:colOff>
                    <xdr:row>17</xdr:row>
                    <xdr:rowOff>9525</xdr:rowOff>
                  </to>
                </anchor>
              </controlPr>
            </control>
          </mc:Choice>
        </mc:AlternateContent>
        <mc:AlternateContent xmlns:mc="http://schemas.openxmlformats.org/markup-compatibility/2006">
          <mc:Choice Requires="x14">
            <control shapeId="1043" r:id="rId13" name="Option Button 19">
              <controlPr defaultSize="0" autoFill="0" autoLine="0" autoPict="0">
                <anchor moveWithCells="1">
                  <from>
                    <xdr:col>4</xdr:col>
                    <xdr:colOff>304800</xdr:colOff>
                    <xdr:row>35</xdr:row>
                    <xdr:rowOff>209550</xdr:rowOff>
                  </from>
                  <to>
                    <xdr:col>4</xdr:col>
                    <xdr:colOff>1314450</xdr:colOff>
                    <xdr:row>37</xdr:row>
                    <xdr:rowOff>19050</xdr:rowOff>
                  </to>
                </anchor>
              </controlPr>
            </control>
          </mc:Choice>
        </mc:AlternateContent>
        <mc:AlternateContent xmlns:mc="http://schemas.openxmlformats.org/markup-compatibility/2006">
          <mc:Choice Requires="x14">
            <control shapeId="1044" r:id="rId14" name="Option Button 20">
              <controlPr defaultSize="0" autoFill="0" autoLine="0" autoPict="0">
                <anchor moveWithCells="1">
                  <from>
                    <xdr:col>4</xdr:col>
                    <xdr:colOff>304800</xdr:colOff>
                    <xdr:row>36</xdr:row>
                    <xdr:rowOff>142875</xdr:rowOff>
                  </from>
                  <to>
                    <xdr:col>4</xdr:col>
                    <xdr:colOff>1676400</xdr:colOff>
                    <xdr:row>38</xdr:row>
                    <xdr:rowOff>47625</xdr:rowOff>
                  </to>
                </anchor>
              </controlPr>
            </control>
          </mc:Choice>
        </mc:AlternateContent>
        <mc:AlternateContent xmlns:mc="http://schemas.openxmlformats.org/markup-compatibility/2006">
          <mc:Choice Requires="x14">
            <control shapeId="1053" r:id="rId15" name="Group Box 29">
              <controlPr defaultSize="0" autoFill="0" autoPict="0">
                <anchor moveWithCells="1">
                  <from>
                    <xdr:col>4</xdr:col>
                    <xdr:colOff>2162175</xdr:colOff>
                    <xdr:row>8</xdr:row>
                    <xdr:rowOff>0</xdr:rowOff>
                  </from>
                  <to>
                    <xdr:col>8</xdr:col>
                    <xdr:colOff>1419225</xdr:colOff>
                    <xdr:row>10</xdr:row>
                    <xdr:rowOff>133350</xdr:rowOff>
                  </to>
                </anchor>
              </controlPr>
            </control>
          </mc:Choice>
        </mc:AlternateContent>
        <mc:AlternateContent xmlns:mc="http://schemas.openxmlformats.org/markup-compatibility/2006">
          <mc:Choice Requires="x14">
            <control shapeId="1054" r:id="rId16" name="Group Box 30">
              <controlPr defaultSize="0" autoFill="0" autoPict="0">
                <anchor moveWithCells="1">
                  <from>
                    <xdr:col>2</xdr:col>
                    <xdr:colOff>123825</xdr:colOff>
                    <xdr:row>9</xdr:row>
                    <xdr:rowOff>0</xdr:rowOff>
                  </from>
                  <to>
                    <xdr:col>4</xdr:col>
                    <xdr:colOff>1657350</xdr:colOff>
                    <xdr:row>11</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sheetPr>
  <dimension ref="A1:M52"/>
  <sheetViews>
    <sheetView view="pageBreakPreview" topLeftCell="A10" zoomScale="85" zoomScaleNormal="70" zoomScaleSheetLayoutView="85" zoomScalePageLayoutView="55" workbookViewId="0">
      <selection activeCell="A21" sqref="A21:F24"/>
    </sheetView>
  </sheetViews>
  <sheetFormatPr defaultRowHeight="15" customHeight="1"/>
  <cols>
    <col min="1" max="1" width="14.25" style="2" customWidth="1"/>
    <col min="2" max="2" width="21" style="2" customWidth="1"/>
    <col min="3" max="3" width="20.875" style="2" customWidth="1"/>
    <col min="4" max="4" width="9.75" style="2" customWidth="1"/>
    <col min="5" max="5" width="28.875" style="2" customWidth="1"/>
    <col min="6" max="6" width="1.5" style="2" customWidth="1"/>
    <col min="7" max="7" width="3.5" style="2" customWidth="1"/>
    <col min="8" max="8" width="17.25" style="2" bestFit="1" customWidth="1"/>
    <col min="9" max="9" width="48.125" style="2" customWidth="1"/>
    <col min="10" max="11" width="1.125" style="2" customWidth="1"/>
    <col min="12" max="16384" width="9" style="2"/>
  </cols>
  <sheetData>
    <row r="1" spans="1:12" ht="39.75" customHeight="1">
      <c r="A1" s="158" t="s">
        <v>152</v>
      </c>
      <c r="B1" s="158"/>
      <c r="C1" s="159"/>
      <c r="D1" s="159"/>
      <c r="E1" s="159"/>
    </row>
    <row r="2" spans="1:12" ht="6" customHeight="1">
      <c r="A2" s="87"/>
      <c r="B2" s="87"/>
      <c r="C2" s="88"/>
      <c r="D2" s="88"/>
      <c r="E2" s="88"/>
    </row>
    <row r="3" spans="1:12" ht="24.75" customHeight="1">
      <c r="C3" s="12" t="s">
        <v>66</v>
      </c>
      <c r="D3" s="102"/>
      <c r="E3" s="102"/>
      <c r="G3" s="13" t="s">
        <v>71</v>
      </c>
      <c r="I3" s="14"/>
      <c r="J3" s="15"/>
    </row>
    <row r="4" spans="1:12" ht="24.75" customHeight="1">
      <c r="C4" s="12" t="s">
        <v>67</v>
      </c>
      <c r="D4" s="103"/>
      <c r="E4" s="103"/>
      <c r="G4" s="16">
        <v>1</v>
      </c>
      <c r="H4" s="18" t="s">
        <v>136</v>
      </c>
      <c r="I4" s="18" t="s">
        <v>109</v>
      </c>
      <c r="J4" s="14" t="s">
        <v>52</v>
      </c>
      <c r="K4" s="2" t="s">
        <v>112</v>
      </c>
      <c r="L4" s="2" t="s">
        <v>137</v>
      </c>
    </row>
    <row r="5" spans="1:12" ht="24.75" customHeight="1">
      <c r="C5" s="12" t="s">
        <v>68</v>
      </c>
      <c r="D5" s="103"/>
      <c r="E5" s="103"/>
      <c r="G5" s="16">
        <v>2</v>
      </c>
      <c r="H5" s="18" t="s">
        <v>115</v>
      </c>
      <c r="I5" s="18" t="s">
        <v>110</v>
      </c>
      <c r="J5" s="14" t="s">
        <v>53</v>
      </c>
      <c r="K5" s="2" t="s">
        <v>113</v>
      </c>
      <c r="L5" s="2" t="s">
        <v>137</v>
      </c>
    </row>
    <row r="6" spans="1:12" ht="24.75" customHeight="1">
      <c r="D6" s="12" t="s">
        <v>69</v>
      </c>
      <c r="E6" s="89"/>
      <c r="G6" s="16">
        <v>3</v>
      </c>
      <c r="H6" s="18" t="s">
        <v>73</v>
      </c>
      <c r="I6" s="18" t="s">
        <v>72</v>
      </c>
      <c r="J6" s="14" t="s">
        <v>52</v>
      </c>
      <c r="K6" s="2" t="s">
        <v>114</v>
      </c>
      <c r="L6" s="2" t="s">
        <v>137</v>
      </c>
    </row>
    <row r="7" spans="1:12" ht="24.75" customHeight="1">
      <c r="D7" s="12" t="s">
        <v>70</v>
      </c>
      <c r="E7" s="19"/>
      <c r="G7" s="2">
        <v>1</v>
      </c>
      <c r="J7" s="14" t="str">
        <f>VLOOKUP(G7,G4:J6,4,FALSE)</f>
        <v>研究室指導教員</v>
      </c>
      <c r="K7" s="14" t="str">
        <f>VLOOKUP(G7,G4:K6,5,FALSE)</f>
        <v>supervisor of my laboratory</v>
      </c>
      <c r="L7" s="2" t="s">
        <v>137</v>
      </c>
    </row>
    <row r="8" spans="1:12" ht="18" customHeight="1" thickBot="1">
      <c r="A8" s="20"/>
      <c r="B8" s="20"/>
      <c r="C8" s="12"/>
      <c r="D8" s="12"/>
      <c r="E8" s="21"/>
      <c r="L8" s="2" t="s">
        <v>137</v>
      </c>
    </row>
    <row r="9" spans="1:12" ht="21.75" customHeight="1">
      <c r="A9" s="57" t="s">
        <v>74</v>
      </c>
      <c r="B9" s="163" t="s">
        <v>85</v>
      </c>
      <c r="C9" s="163"/>
      <c r="D9" s="163"/>
      <c r="E9" s="164"/>
    </row>
    <row r="10" spans="1:12" ht="21.75" customHeight="1">
      <c r="A10" s="58" t="s">
        <v>75</v>
      </c>
      <c r="B10" s="165" t="s">
        <v>86</v>
      </c>
      <c r="C10" s="165"/>
      <c r="D10" s="165"/>
      <c r="E10" s="166"/>
    </row>
    <row r="11" spans="1:12" ht="21.75" customHeight="1">
      <c r="A11" s="160" t="s">
        <v>142</v>
      </c>
      <c r="B11" s="162"/>
      <c r="C11" s="119"/>
      <c r="D11" s="120"/>
      <c r="E11" s="121"/>
      <c r="F11" s="1" t="s">
        <v>84</v>
      </c>
    </row>
    <row r="12" spans="1:12" ht="32.25" customHeight="1">
      <c r="A12" s="160" t="s">
        <v>76</v>
      </c>
      <c r="B12" s="161"/>
      <c r="C12" s="106" t="s">
        <v>78</v>
      </c>
      <c r="D12" s="107"/>
      <c r="E12" s="108"/>
      <c r="F12" s="183" t="s">
        <v>79</v>
      </c>
      <c r="G12" s="184"/>
      <c r="H12" s="184"/>
      <c r="I12" s="184"/>
    </row>
    <row r="13" spans="1:12" ht="33.75" customHeight="1">
      <c r="A13" s="160" t="s">
        <v>77</v>
      </c>
      <c r="B13" s="161"/>
      <c r="C13" s="106" t="s">
        <v>78</v>
      </c>
      <c r="D13" s="107"/>
      <c r="E13" s="108"/>
      <c r="F13" s="183"/>
      <c r="G13" s="184"/>
      <c r="H13" s="184"/>
      <c r="I13" s="184"/>
    </row>
    <row r="14" spans="1:12" ht="21.75" customHeight="1">
      <c r="A14" s="171" t="s">
        <v>80</v>
      </c>
      <c r="B14" s="59" t="s">
        <v>81</v>
      </c>
      <c r="C14" s="136"/>
      <c r="D14" s="137"/>
      <c r="E14" s="138"/>
    </row>
    <row r="15" spans="1:12" ht="21.75" customHeight="1">
      <c r="A15" s="173"/>
      <c r="B15" s="59" t="s">
        <v>82</v>
      </c>
      <c r="C15" s="136"/>
      <c r="D15" s="137"/>
      <c r="E15" s="138"/>
    </row>
    <row r="16" spans="1:12" ht="28.5" customHeight="1">
      <c r="A16" s="173"/>
      <c r="B16" s="60" t="s">
        <v>83</v>
      </c>
      <c r="C16" s="136"/>
      <c r="D16" s="137"/>
      <c r="E16" s="138"/>
    </row>
    <row r="17" spans="1:12" ht="22.5" customHeight="1">
      <c r="A17" s="174"/>
      <c r="B17" s="60" t="s">
        <v>143</v>
      </c>
      <c r="C17" s="119"/>
      <c r="D17" s="120"/>
      <c r="E17" s="121"/>
    </row>
    <row r="18" spans="1:12" ht="21.75" customHeight="1">
      <c r="A18" s="170" t="s">
        <v>87</v>
      </c>
      <c r="B18" s="149"/>
      <c r="C18" s="149"/>
      <c r="D18" s="149"/>
      <c r="E18" s="150"/>
    </row>
    <row r="19" spans="1:12" ht="21.75" customHeight="1">
      <c r="A19" s="170"/>
      <c r="B19" s="149"/>
      <c r="C19" s="149"/>
      <c r="D19" s="149"/>
      <c r="E19" s="150"/>
    </row>
    <row r="20" spans="1:12" ht="21.75" customHeight="1">
      <c r="A20" s="170"/>
      <c r="B20" s="149"/>
      <c r="C20" s="149"/>
      <c r="D20" s="149"/>
      <c r="E20" s="150"/>
    </row>
    <row r="21" spans="1:12" ht="21.75" customHeight="1">
      <c r="A21" s="148" t="s">
        <v>157</v>
      </c>
      <c r="B21" s="149"/>
      <c r="C21" s="149"/>
      <c r="D21" s="149"/>
      <c r="E21" s="150"/>
    </row>
    <row r="22" spans="1:12" ht="21.75" customHeight="1">
      <c r="A22" s="148"/>
      <c r="B22" s="149"/>
      <c r="C22" s="149"/>
      <c r="D22" s="149"/>
      <c r="E22" s="150"/>
    </row>
    <row r="23" spans="1:12" ht="21.75" customHeight="1">
      <c r="A23" s="133"/>
      <c r="B23" s="156"/>
      <c r="C23" s="156"/>
      <c r="D23" s="156"/>
      <c r="E23" s="157"/>
    </row>
    <row r="24" spans="1:12" ht="35.25" customHeight="1">
      <c r="A24" s="99" t="s">
        <v>158</v>
      </c>
      <c r="B24" s="234"/>
      <c r="C24" s="235"/>
      <c r="D24" s="235"/>
      <c r="E24" s="236"/>
      <c r="F24" s="2" t="s">
        <v>160</v>
      </c>
    </row>
    <row r="25" spans="1:12" ht="39" customHeight="1">
      <c r="A25" s="171" t="s">
        <v>88</v>
      </c>
      <c r="B25" s="61" t="s">
        <v>89</v>
      </c>
      <c r="C25" s="7"/>
      <c r="D25" s="63" t="s">
        <v>91</v>
      </c>
      <c r="E25" s="175" t="s">
        <v>92</v>
      </c>
    </row>
    <row r="26" spans="1:12" ht="27" customHeight="1" thickBot="1">
      <c r="A26" s="172"/>
      <c r="B26" s="62" t="s">
        <v>90</v>
      </c>
      <c r="C26" s="9"/>
      <c r="D26" s="64" t="s">
        <v>91</v>
      </c>
      <c r="E26" s="176"/>
    </row>
    <row r="27" spans="1:12" ht="15" customHeight="1" thickBot="1">
      <c r="A27" s="22"/>
      <c r="C27" s="12"/>
      <c r="D27" s="12"/>
      <c r="E27" s="21"/>
    </row>
    <row r="28" spans="1:12" ht="15" customHeight="1" thickBot="1">
      <c r="A28" s="65" t="s">
        <v>93</v>
      </c>
      <c r="B28" s="66" t="s">
        <v>94</v>
      </c>
      <c r="C28" s="67"/>
      <c r="D28" s="67"/>
      <c r="E28" s="68"/>
      <c r="F28" s="15"/>
      <c r="G28" s="15"/>
      <c r="H28" s="15"/>
      <c r="I28" s="15"/>
      <c r="J28" s="15"/>
      <c r="K28" s="15"/>
      <c r="L28" s="15"/>
    </row>
    <row r="29" spans="1:12" s="15" customFormat="1" ht="15.75" customHeight="1">
      <c r="A29" s="177" t="s">
        <v>95</v>
      </c>
      <c r="B29" s="179" t="s">
        <v>99</v>
      </c>
      <c r="C29" s="179" t="s">
        <v>96</v>
      </c>
      <c r="D29" s="181" t="s">
        <v>97</v>
      </c>
      <c r="E29" s="185" t="s">
        <v>98</v>
      </c>
    </row>
    <row r="30" spans="1:12" s="15" customFormat="1" ht="15.75">
      <c r="A30" s="178"/>
      <c r="B30" s="180"/>
      <c r="C30" s="180"/>
      <c r="D30" s="182"/>
      <c r="E30" s="186"/>
      <c r="F30" s="20"/>
      <c r="G30" s="20"/>
      <c r="H30" s="20"/>
      <c r="I30" s="20"/>
      <c r="J30" s="20"/>
      <c r="K30" s="20"/>
      <c r="L30" s="20"/>
    </row>
    <row r="31" spans="1:12" s="20" customFormat="1" ht="17.25" customHeight="1">
      <c r="A31" s="26"/>
      <c r="B31" s="27"/>
      <c r="C31" s="28"/>
      <c r="D31" s="29"/>
      <c r="E31" s="30"/>
    </row>
    <row r="32" spans="1:12" s="20" customFormat="1" ht="17.25" customHeight="1">
      <c r="A32" s="26"/>
      <c r="B32" s="31"/>
      <c r="C32" s="28"/>
      <c r="D32" s="29"/>
      <c r="E32" s="30"/>
    </row>
    <row r="33" spans="1:13" s="20" customFormat="1" ht="17.25" customHeight="1">
      <c r="A33" s="26"/>
      <c r="B33" s="31"/>
      <c r="C33" s="28"/>
      <c r="D33" s="29"/>
      <c r="E33" s="30"/>
    </row>
    <row r="34" spans="1:13" s="20" customFormat="1" ht="17.25" customHeight="1">
      <c r="A34" s="26"/>
      <c r="B34" s="31"/>
      <c r="C34" s="28"/>
      <c r="D34" s="29"/>
      <c r="E34" s="30"/>
    </row>
    <row r="35" spans="1:13" s="20" customFormat="1" ht="17.25" customHeight="1">
      <c r="A35" s="26"/>
      <c r="B35" s="31"/>
      <c r="C35" s="28"/>
      <c r="D35" s="29"/>
      <c r="E35" s="30"/>
    </row>
    <row r="36" spans="1:13" s="20" customFormat="1" ht="17.25" customHeight="1" thickBot="1">
      <c r="A36" s="33"/>
      <c r="B36" s="34"/>
      <c r="C36" s="35"/>
      <c r="D36" s="36"/>
      <c r="E36" s="37"/>
    </row>
    <row r="37" spans="1:13" s="20" customFormat="1" ht="34.5" customHeight="1">
      <c r="A37" s="167" t="s">
        <v>100</v>
      </c>
      <c r="B37" s="168"/>
      <c r="C37" s="168"/>
      <c r="D37" s="169"/>
      <c r="E37" s="69" t="s">
        <v>146</v>
      </c>
    </row>
    <row r="38" spans="1:13" s="20" customFormat="1" ht="17.25" customHeight="1">
      <c r="A38" s="151"/>
      <c r="B38" s="152"/>
      <c r="C38" s="152"/>
      <c r="D38" s="189"/>
      <c r="E38" s="54"/>
    </row>
    <row r="39" spans="1:13" s="20" customFormat="1" ht="37.5" customHeight="1" thickBot="1">
      <c r="A39" s="153"/>
      <c r="B39" s="154"/>
      <c r="C39" s="154"/>
      <c r="D39" s="190"/>
      <c r="E39" s="55"/>
    </row>
    <row r="40" spans="1:13" s="20" customFormat="1" ht="27" customHeight="1">
      <c r="A40" s="191" t="s">
        <v>101</v>
      </c>
      <c r="B40" s="192"/>
      <c r="C40" s="192"/>
      <c r="D40" s="192"/>
      <c r="E40" s="193"/>
    </row>
    <row r="41" spans="1:13" s="20" customFormat="1" ht="17.25" customHeight="1">
      <c r="A41" s="127"/>
      <c r="B41" s="128"/>
      <c r="C41" s="128"/>
      <c r="D41" s="128"/>
      <c r="E41" s="129"/>
    </row>
    <row r="42" spans="1:13" s="20" customFormat="1" ht="17.25" customHeight="1" thickBot="1">
      <c r="A42" s="130"/>
      <c r="B42" s="131"/>
      <c r="C42" s="131"/>
      <c r="D42" s="131"/>
      <c r="E42" s="132"/>
    </row>
    <row r="43" spans="1:13" ht="15" customHeight="1">
      <c r="A43" s="1"/>
      <c r="B43" s="1"/>
      <c r="C43" s="1"/>
      <c r="D43" s="1"/>
      <c r="E43" s="1"/>
      <c r="F43" s="20"/>
      <c r="G43" s="20"/>
      <c r="H43" s="20"/>
      <c r="I43" s="20"/>
      <c r="J43" s="20"/>
      <c r="K43" s="20"/>
      <c r="L43" s="20"/>
      <c r="M43" s="20"/>
    </row>
    <row r="44" spans="1:13" ht="37.5" customHeight="1">
      <c r="A44" s="184" t="s">
        <v>102</v>
      </c>
      <c r="B44" s="184"/>
      <c r="C44" s="184"/>
      <c r="D44" s="184"/>
      <c r="E44" s="184"/>
      <c r="F44" s="20"/>
      <c r="G44" s="20"/>
      <c r="H44" s="20"/>
      <c r="I44" s="20"/>
      <c r="J44" s="20"/>
      <c r="K44" s="20"/>
      <c r="L44" s="20"/>
      <c r="M44" s="20"/>
    </row>
    <row r="45" spans="1:13" ht="36" customHeight="1">
      <c r="A45" s="194"/>
      <c r="B45" s="118" t="str">
        <f>"本申請について、指導教員("&amp;J7&amp;")は内容について承知し、実施を承認しています。"</f>
        <v>本申請について、指導教員(研究室指導教員)は内容について承知し、実施を承認しています。</v>
      </c>
      <c r="C45" s="118"/>
      <c r="D45" s="118"/>
      <c r="E45" s="118"/>
      <c r="F45" s="20"/>
      <c r="G45" s="20"/>
      <c r="H45" s="20"/>
      <c r="I45" s="20"/>
      <c r="J45" s="20"/>
      <c r="K45" s="20"/>
      <c r="L45" s="20"/>
      <c r="M45" s="20"/>
    </row>
    <row r="46" spans="1:13" ht="36" customHeight="1">
      <c r="A46" s="194"/>
      <c r="B46" s="195" t="str">
        <f>"My supervisor ("&amp;K7&amp;") has consented to this travel and recognized its purpose. "</f>
        <v xml:space="preserve">My supervisor (supervisor of my laboratory) has consented to this travel and recognized its purpose. </v>
      </c>
      <c r="C46" s="118"/>
      <c r="D46" s="118"/>
      <c r="E46" s="118"/>
      <c r="F46" s="20"/>
      <c r="G46" s="20"/>
      <c r="H46" s="20"/>
      <c r="I46" s="20"/>
      <c r="J46" s="20"/>
      <c r="K46" s="20"/>
      <c r="L46" s="20"/>
      <c r="M46" s="20"/>
    </row>
    <row r="47" spans="1:13" s="40" customFormat="1" ht="15" customHeight="1">
      <c r="A47" s="70" t="s">
        <v>103</v>
      </c>
      <c r="B47" s="71"/>
      <c r="C47" s="71"/>
      <c r="D47" s="71"/>
      <c r="E47" s="71"/>
      <c r="F47" s="20"/>
      <c r="G47" s="20"/>
      <c r="H47" s="20"/>
      <c r="I47" s="20"/>
      <c r="J47" s="20"/>
      <c r="K47" s="20"/>
      <c r="L47" s="20"/>
      <c r="M47" s="20"/>
    </row>
    <row r="48" spans="1:13" s="39" customFormat="1" ht="15" customHeight="1">
      <c r="A48" s="71" t="s">
        <v>104</v>
      </c>
      <c r="B48" s="71"/>
      <c r="C48" s="71"/>
      <c r="D48" s="71"/>
      <c r="E48" s="71"/>
      <c r="F48" s="20"/>
      <c r="G48" s="20"/>
      <c r="H48" s="20"/>
      <c r="I48" s="20"/>
      <c r="J48" s="20"/>
      <c r="K48" s="20"/>
      <c r="L48" s="20"/>
      <c r="M48" s="20"/>
    </row>
    <row r="49" spans="1:13" s="39" customFormat="1" ht="15.75">
      <c r="A49" s="71" t="s">
        <v>105</v>
      </c>
      <c r="B49" s="71"/>
      <c r="C49" s="71"/>
      <c r="D49" s="71"/>
      <c r="E49" s="71"/>
      <c r="F49" s="20"/>
      <c r="G49" s="20"/>
      <c r="H49" s="20"/>
      <c r="I49" s="20"/>
      <c r="J49" s="20"/>
      <c r="K49" s="20"/>
      <c r="L49" s="20"/>
      <c r="M49" s="20"/>
    </row>
    <row r="50" spans="1:13" s="39" customFormat="1" ht="15.75">
      <c r="A50" s="71" t="s">
        <v>106</v>
      </c>
      <c r="B50" s="71"/>
      <c r="C50" s="71"/>
      <c r="D50" s="71"/>
      <c r="E50" s="71"/>
      <c r="F50" s="20"/>
      <c r="G50" s="20"/>
      <c r="H50" s="20"/>
      <c r="I50" s="20"/>
      <c r="J50" s="20"/>
      <c r="K50" s="20"/>
      <c r="L50" s="20"/>
      <c r="M50" s="20"/>
    </row>
    <row r="51" spans="1:13" s="39" customFormat="1" ht="16.5">
      <c r="A51" s="98" t="s">
        <v>148</v>
      </c>
      <c r="B51" s="71"/>
      <c r="C51" s="71"/>
      <c r="D51" s="71"/>
      <c r="E51" s="71"/>
      <c r="F51" s="20"/>
      <c r="G51" s="20"/>
      <c r="H51" s="20"/>
      <c r="I51" s="20"/>
      <c r="J51" s="20"/>
      <c r="K51" s="20"/>
      <c r="L51" s="20"/>
      <c r="M51" s="20"/>
    </row>
    <row r="52" spans="1:13" s="39" customFormat="1" ht="30.75" customHeight="1">
      <c r="A52" s="187" t="s">
        <v>149</v>
      </c>
      <c r="B52" s="188"/>
      <c r="C52" s="188"/>
      <c r="D52" s="188"/>
      <c r="E52" s="188"/>
      <c r="F52" s="20"/>
      <c r="G52" s="20"/>
      <c r="H52" s="20"/>
      <c r="I52" s="20"/>
      <c r="J52" s="20"/>
      <c r="K52" s="20"/>
      <c r="L52" s="20"/>
      <c r="M52" s="20"/>
    </row>
  </sheetData>
  <mergeCells count="39">
    <mergeCell ref="A52:E52"/>
    <mergeCell ref="A38:D39"/>
    <mergeCell ref="A40:E40"/>
    <mergeCell ref="A41:E42"/>
    <mergeCell ref="B45:E45"/>
    <mergeCell ref="A44:E44"/>
    <mergeCell ref="A45:A46"/>
    <mergeCell ref="B46:E46"/>
    <mergeCell ref="F12:I13"/>
    <mergeCell ref="A13:B13"/>
    <mergeCell ref="C13:E13"/>
    <mergeCell ref="E29:E30"/>
    <mergeCell ref="C14:E14"/>
    <mergeCell ref="C15:E15"/>
    <mergeCell ref="C16:E16"/>
    <mergeCell ref="A21:A23"/>
    <mergeCell ref="B21:E23"/>
    <mergeCell ref="B24:E24"/>
    <mergeCell ref="A37:D37"/>
    <mergeCell ref="C17:E17"/>
    <mergeCell ref="A18:A20"/>
    <mergeCell ref="B18:E20"/>
    <mergeCell ref="A25:A26"/>
    <mergeCell ref="A14:A17"/>
    <mergeCell ref="E25:E26"/>
    <mergeCell ref="A29:A30"/>
    <mergeCell ref="B29:B30"/>
    <mergeCell ref="C29:C30"/>
    <mergeCell ref="D29:D30"/>
    <mergeCell ref="A1:E1"/>
    <mergeCell ref="D3:E3"/>
    <mergeCell ref="D4:E4"/>
    <mergeCell ref="D5:E5"/>
    <mergeCell ref="A12:B12"/>
    <mergeCell ref="C12:E12"/>
    <mergeCell ref="C11:E11"/>
    <mergeCell ref="A11:B11"/>
    <mergeCell ref="B9:E9"/>
    <mergeCell ref="B10:E10"/>
  </mergeCells>
  <phoneticPr fontId="2"/>
  <printOptions horizontalCentered="1"/>
  <pageMargins left="0.25" right="0.25" top="0.8" bottom="0.46" header="0.3" footer="0.3"/>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ltText="">
                <anchor moveWithCells="1">
                  <from>
                    <xdr:col>0</xdr:col>
                    <xdr:colOff>485775</xdr:colOff>
                    <xdr:row>3</xdr:row>
                    <xdr:rowOff>38100</xdr:rowOff>
                  </from>
                  <to>
                    <xdr:col>2</xdr:col>
                    <xdr:colOff>342900</xdr:colOff>
                    <xdr:row>4</xdr:row>
                    <xdr:rowOff>152400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0</xdr:col>
                    <xdr:colOff>485775</xdr:colOff>
                    <xdr:row>4</xdr:row>
                    <xdr:rowOff>161925</xdr:rowOff>
                  </from>
                  <to>
                    <xdr:col>2</xdr:col>
                    <xdr:colOff>361950</xdr:colOff>
                    <xdr:row>6</xdr:row>
                    <xdr:rowOff>19050</xdr:rowOff>
                  </to>
                </anchor>
              </controlPr>
            </control>
          </mc:Choice>
        </mc:AlternateContent>
        <mc:AlternateContent xmlns:mc="http://schemas.openxmlformats.org/markup-compatibility/2006">
          <mc:Choice Requires="x14">
            <control shapeId="7171" r:id="rId6" name="Option Button 3">
              <controlPr defaultSize="0" autoFill="0" autoLine="0" autoPict="0">
                <anchor moveWithCells="1">
                  <from>
                    <xdr:col>0</xdr:col>
                    <xdr:colOff>485775</xdr:colOff>
                    <xdr:row>6</xdr:row>
                    <xdr:rowOff>38100</xdr:rowOff>
                  </from>
                  <to>
                    <xdr:col>2</xdr:col>
                    <xdr:colOff>342900</xdr:colOff>
                    <xdr:row>6</xdr:row>
                    <xdr:rowOff>266700</xdr:rowOff>
                  </to>
                </anchor>
              </controlPr>
            </control>
          </mc:Choice>
        </mc:AlternateContent>
        <mc:AlternateContent xmlns:mc="http://schemas.openxmlformats.org/markup-compatibility/2006">
          <mc:Choice Requires="x14">
            <control shapeId="7172" r:id="rId7" name="Group Box 4">
              <controlPr defaultSize="0" autoFill="0" autoPict="0">
                <anchor moveWithCells="1">
                  <from>
                    <xdr:col>0</xdr:col>
                    <xdr:colOff>381000</xdr:colOff>
                    <xdr:row>2</xdr:row>
                    <xdr:rowOff>200025</xdr:rowOff>
                  </from>
                  <to>
                    <xdr:col>2</xdr:col>
                    <xdr:colOff>438150</xdr:colOff>
                    <xdr:row>7</xdr:row>
                    <xdr:rowOff>19050</xdr:rowOff>
                  </to>
                </anchor>
              </controlPr>
            </control>
          </mc:Choice>
        </mc:AlternateContent>
        <mc:AlternateContent xmlns:mc="http://schemas.openxmlformats.org/markup-compatibility/2006">
          <mc:Choice Requires="x14">
            <control shapeId="7177" r:id="rId8" name="Group Box 9">
              <controlPr defaultSize="0" autoFill="0" autoPict="0" altText="_x000a_">
                <anchor moveWithCells="1">
                  <from>
                    <xdr:col>2</xdr:col>
                    <xdr:colOff>190500</xdr:colOff>
                    <xdr:row>8</xdr:row>
                    <xdr:rowOff>0</xdr:rowOff>
                  </from>
                  <to>
                    <xdr:col>4</xdr:col>
                    <xdr:colOff>1457325</xdr:colOff>
                    <xdr:row>9</xdr:row>
                    <xdr:rowOff>28575</xdr:rowOff>
                  </to>
                </anchor>
              </controlPr>
            </control>
          </mc:Choice>
        </mc:AlternateContent>
        <mc:AlternateContent xmlns:mc="http://schemas.openxmlformats.org/markup-compatibility/2006">
          <mc:Choice Requires="x14">
            <control shapeId="7184" r:id="rId9" name="Group Box 16">
              <controlPr defaultSize="0" autoFill="0" autoPict="0" altText="_x000a_">
                <anchor moveWithCells="1">
                  <from>
                    <xdr:col>2</xdr:col>
                    <xdr:colOff>190500</xdr:colOff>
                    <xdr:row>8</xdr:row>
                    <xdr:rowOff>0</xdr:rowOff>
                  </from>
                  <to>
                    <xdr:col>4</xdr:col>
                    <xdr:colOff>1457325</xdr:colOff>
                    <xdr:row>9</xdr:row>
                    <xdr:rowOff>28575</xdr:rowOff>
                  </to>
                </anchor>
              </controlPr>
            </control>
          </mc:Choice>
        </mc:AlternateContent>
        <mc:AlternateContent xmlns:mc="http://schemas.openxmlformats.org/markup-compatibility/2006">
          <mc:Choice Requires="x14">
            <control shapeId="7187" r:id="rId10" name="Check Box 19">
              <controlPr defaultSize="0" autoFill="0" autoLine="0" autoPict="0">
                <anchor moveWithCells="1">
                  <from>
                    <xdr:col>0</xdr:col>
                    <xdr:colOff>400050</xdr:colOff>
                    <xdr:row>44</xdr:row>
                    <xdr:rowOff>209550</xdr:rowOff>
                  </from>
                  <to>
                    <xdr:col>0</xdr:col>
                    <xdr:colOff>762000</xdr:colOff>
                    <xdr:row>45</xdr:row>
                    <xdr:rowOff>266700</xdr:rowOff>
                  </to>
                </anchor>
              </controlPr>
            </control>
          </mc:Choice>
        </mc:AlternateContent>
        <mc:AlternateContent xmlns:mc="http://schemas.openxmlformats.org/markup-compatibility/2006">
          <mc:Choice Requires="x14">
            <control shapeId="7191" r:id="rId11" name="Group Box 23">
              <controlPr defaultSize="0" autoFill="0" autoPict="0" altText="_x000a_">
                <anchor moveWithCells="1">
                  <from>
                    <xdr:col>2</xdr:col>
                    <xdr:colOff>190500</xdr:colOff>
                    <xdr:row>15</xdr:row>
                    <xdr:rowOff>266700</xdr:rowOff>
                  </from>
                  <to>
                    <xdr:col>4</xdr:col>
                    <xdr:colOff>1457325</xdr:colOff>
                    <xdr:row>16</xdr:row>
                    <xdr:rowOff>200025</xdr:rowOff>
                  </to>
                </anchor>
              </controlPr>
            </control>
          </mc:Choice>
        </mc:AlternateContent>
        <mc:AlternateContent xmlns:mc="http://schemas.openxmlformats.org/markup-compatibility/2006">
          <mc:Choice Requires="x14">
            <control shapeId="7192" r:id="rId12" name="Option Button 24">
              <controlPr defaultSize="0" autoFill="0" autoLine="0" autoPict="0">
                <anchor moveWithCells="1">
                  <from>
                    <xdr:col>4</xdr:col>
                    <xdr:colOff>238125</xdr:colOff>
                    <xdr:row>36</xdr:row>
                    <xdr:rowOff>428625</xdr:rowOff>
                  </from>
                  <to>
                    <xdr:col>4</xdr:col>
                    <xdr:colOff>1247775</xdr:colOff>
                    <xdr:row>38</xdr:row>
                    <xdr:rowOff>9525</xdr:rowOff>
                  </to>
                </anchor>
              </controlPr>
            </control>
          </mc:Choice>
        </mc:AlternateContent>
        <mc:AlternateContent xmlns:mc="http://schemas.openxmlformats.org/markup-compatibility/2006">
          <mc:Choice Requires="x14">
            <control shapeId="7193" r:id="rId13" name="Option Button 25">
              <controlPr defaultSize="0" autoFill="0" autoLine="0" autoPict="0">
                <anchor moveWithCells="1">
                  <from>
                    <xdr:col>4</xdr:col>
                    <xdr:colOff>238125</xdr:colOff>
                    <xdr:row>38</xdr:row>
                    <xdr:rowOff>19050</xdr:rowOff>
                  </from>
                  <to>
                    <xdr:col>4</xdr:col>
                    <xdr:colOff>1933575</xdr:colOff>
                    <xdr:row>38</xdr:row>
                    <xdr:rowOff>466725</xdr:rowOff>
                  </to>
                </anchor>
              </controlPr>
            </control>
          </mc:Choice>
        </mc:AlternateContent>
        <mc:AlternateContent xmlns:mc="http://schemas.openxmlformats.org/markup-compatibility/2006">
          <mc:Choice Requires="x14">
            <control shapeId="7194" r:id="rId14" name="Option Button 26">
              <controlPr defaultSize="0" autoFill="0" autoLine="0" autoPict="0">
                <anchor moveWithCells="1">
                  <from>
                    <xdr:col>2</xdr:col>
                    <xdr:colOff>180975</xdr:colOff>
                    <xdr:row>10</xdr:row>
                    <xdr:rowOff>0</xdr:rowOff>
                  </from>
                  <to>
                    <xdr:col>3</xdr:col>
                    <xdr:colOff>495300</xdr:colOff>
                    <xdr:row>11</xdr:row>
                    <xdr:rowOff>66675</xdr:rowOff>
                  </to>
                </anchor>
              </controlPr>
            </control>
          </mc:Choice>
        </mc:AlternateContent>
        <mc:AlternateContent xmlns:mc="http://schemas.openxmlformats.org/markup-compatibility/2006">
          <mc:Choice Requires="x14">
            <control shapeId="7195" r:id="rId15" name="Option Button 27">
              <controlPr defaultSize="0" autoFill="0" autoLine="0" autoPict="0">
                <anchor moveWithCells="1">
                  <from>
                    <xdr:col>2</xdr:col>
                    <xdr:colOff>1581150</xdr:colOff>
                    <xdr:row>10</xdr:row>
                    <xdr:rowOff>57150</xdr:rowOff>
                  </from>
                  <to>
                    <xdr:col>4</xdr:col>
                    <xdr:colOff>590550</xdr:colOff>
                    <xdr:row>11</xdr:row>
                    <xdr:rowOff>0</xdr:rowOff>
                  </to>
                </anchor>
              </controlPr>
            </control>
          </mc:Choice>
        </mc:AlternateContent>
        <mc:AlternateContent xmlns:mc="http://schemas.openxmlformats.org/markup-compatibility/2006">
          <mc:Choice Requires="x14">
            <control shapeId="7196" r:id="rId16" name="Option Button 28">
              <controlPr defaultSize="0" autoFill="0" autoLine="0" autoPict="0">
                <anchor moveWithCells="1">
                  <from>
                    <xdr:col>4</xdr:col>
                    <xdr:colOff>866775</xdr:colOff>
                    <xdr:row>10</xdr:row>
                    <xdr:rowOff>66675</xdr:rowOff>
                  </from>
                  <to>
                    <xdr:col>4</xdr:col>
                    <xdr:colOff>1838325</xdr:colOff>
                    <xdr:row>11</xdr:row>
                    <xdr:rowOff>0</xdr:rowOff>
                  </to>
                </anchor>
              </controlPr>
            </control>
          </mc:Choice>
        </mc:AlternateContent>
        <mc:AlternateContent xmlns:mc="http://schemas.openxmlformats.org/markup-compatibility/2006">
          <mc:Choice Requires="x14">
            <control shapeId="7199" r:id="rId17" name="Group Box 31">
              <controlPr defaultSize="0" autoFill="0" autoPict="0">
                <anchor moveWithCells="1">
                  <from>
                    <xdr:col>2</xdr:col>
                    <xdr:colOff>123825</xdr:colOff>
                    <xdr:row>10</xdr:row>
                    <xdr:rowOff>0</xdr:rowOff>
                  </from>
                  <to>
                    <xdr:col>4</xdr:col>
                    <xdr:colOff>1657350</xdr:colOff>
                    <xdr:row>12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M57"/>
  <sheetViews>
    <sheetView view="pageBreakPreview" topLeftCell="A10" zoomScale="70" zoomScaleNormal="70" zoomScaleSheetLayoutView="70" zoomScalePageLayoutView="55" workbookViewId="0">
      <selection activeCell="H26" sqref="H26"/>
    </sheetView>
  </sheetViews>
  <sheetFormatPr defaultRowHeight="15" customHeight="1"/>
  <cols>
    <col min="1" max="1" width="14.25" style="2" customWidth="1"/>
    <col min="2" max="2" width="21" style="2" customWidth="1"/>
    <col min="3" max="3" width="20.875" style="2" customWidth="1"/>
    <col min="4" max="4" width="9.75" style="2" customWidth="1"/>
    <col min="5" max="5" width="28.875" style="2" customWidth="1"/>
    <col min="6" max="6" width="1.5" style="2" customWidth="1"/>
    <col min="7" max="7" width="3.5" style="2" customWidth="1"/>
    <col min="8" max="8" width="17.25" style="2" bestFit="1" customWidth="1"/>
    <col min="9" max="9" width="48.125" style="2" customWidth="1"/>
    <col min="10" max="10" width="7.875" style="2" customWidth="1"/>
    <col min="11" max="16384" width="9" style="2"/>
  </cols>
  <sheetData>
    <row r="1" spans="1:10" ht="39.75" customHeight="1">
      <c r="A1" s="100" t="s">
        <v>151</v>
      </c>
      <c r="B1" s="100"/>
      <c r="C1" s="101"/>
      <c r="D1" s="101"/>
      <c r="E1" s="101"/>
    </row>
    <row r="2" spans="1:10" ht="6" customHeight="1">
      <c r="A2" s="87"/>
      <c r="B2" s="87"/>
      <c r="C2" s="88"/>
      <c r="D2" s="88"/>
      <c r="E2" s="88"/>
    </row>
    <row r="3" spans="1:10" ht="24.75" customHeight="1">
      <c r="C3" s="12" t="s">
        <v>2</v>
      </c>
      <c r="D3" s="198" t="s">
        <v>22</v>
      </c>
      <c r="E3" s="198"/>
      <c r="G3" s="13" t="s">
        <v>55</v>
      </c>
      <c r="I3" s="14"/>
      <c r="J3" s="15"/>
    </row>
    <row r="4" spans="1:10" ht="24.75" customHeight="1">
      <c r="C4" s="12" t="s">
        <v>3</v>
      </c>
      <c r="D4" s="199" t="s">
        <v>23</v>
      </c>
      <c r="E4" s="199"/>
      <c r="G4" s="16">
        <v>1</v>
      </c>
      <c r="H4" s="17" t="s">
        <v>135</v>
      </c>
      <c r="I4" s="18" t="s">
        <v>49</v>
      </c>
      <c r="J4" s="14" t="s">
        <v>52</v>
      </c>
    </row>
    <row r="5" spans="1:10" ht="24.75" customHeight="1">
      <c r="C5" s="12" t="s">
        <v>62</v>
      </c>
      <c r="D5" s="199" t="s">
        <v>24</v>
      </c>
      <c r="E5" s="199"/>
      <c r="G5" s="16">
        <v>2</v>
      </c>
      <c r="H5" s="17" t="s">
        <v>47</v>
      </c>
      <c r="I5" s="18" t="s">
        <v>50</v>
      </c>
      <c r="J5" s="14" t="s">
        <v>53</v>
      </c>
    </row>
    <row r="6" spans="1:10" ht="24.75" customHeight="1">
      <c r="D6" s="12" t="s">
        <v>4</v>
      </c>
      <c r="E6" s="43" t="s">
        <v>58</v>
      </c>
      <c r="G6" s="16">
        <v>3</v>
      </c>
      <c r="H6" s="17" t="s">
        <v>48</v>
      </c>
      <c r="I6" s="18" t="s">
        <v>51</v>
      </c>
      <c r="J6" s="14" t="s">
        <v>52</v>
      </c>
    </row>
    <row r="7" spans="1:10" ht="24.75" customHeight="1">
      <c r="D7" s="12" t="s">
        <v>5</v>
      </c>
      <c r="E7" s="44" t="s">
        <v>25</v>
      </c>
      <c r="G7" s="2">
        <v>3</v>
      </c>
      <c r="J7" s="14" t="str">
        <f>VLOOKUP(G7,G4:J6,4,FALSE)</f>
        <v>研究室指導教員</v>
      </c>
    </row>
    <row r="8" spans="1:10" ht="18" customHeight="1">
      <c r="A8" s="20"/>
      <c r="B8" s="20"/>
      <c r="C8" s="12"/>
      <c r="D8" s="12"/>
      <c r="E8" s="21"/>
    </row>
    <row r="9" spans="1:10" ht="15" customHeight="1" thickBot="1">
      <c r="A9" s="20"/>
      <c r="B9" s="20"/>
      <c r="C9" s="12"/>
      <c r="D9" s="12"/>
      <c r="E9" s="21"/>
    </row>
    <row r="10" spans="1:10" ht="21.75" customHeight="1">
      <c r="A10" s="3" t="s">
        <v>10</v>
      </c>
      <c r="B10" s="200" t="s">
        <v>153</v>
      </c>
      <c r="C10" s="200"/>
      <c r="D10" s="200"/>
      <c r="E10" s="201"/>
    </row>
    <row r="11" spans="1:10" ht="21.75" customHeight="1">
      <c r="A11" s="4" t="s">
        <v>30</v>
      </c>
      <c r="B11" s="196" t="s">
        <v>59</v>
      </c>
      <c r="C11" s="196"/>
      <c r="D11" s="196"/>
      <c r="E11" s="197"/>
      <c r="G11" s="84"/>
      <c r="H11" s="84"/>
      <c r="I11" s="84"/>
    </row>
    <row r="12" spans="1:10" ht="21.75" customHeight="1">
      <c r="A12" s="109" t="s">
        <v>138</v>
      </c>
      <c r="B12" s="110"/>
      <c r="C12" s="119"/>
      <c r="D12" s="120"/>
      <c r="E12" s="121"/>
      <c r="F12" s="1" t="s">
        <v>56</v>
      </c>
      <c r="G12" s="96"/>
      <c r="H12" s="96"/>
      <c r="I12" s="96"/>
    </row>
    <row r="13" spans="1:10" ht="21.75" customHeight="1">
      <c r="A13" s="104" t="s">
        <v>31</v>
      </c>
      <c r="B13" s="105"/>
      <c r="C13" s="106" t="s">
        <v>32</v>
      </c>
      <c r="D13" s="107"/>
      <c r="E13" s="108"/>
      <c r="F13" s="183" t="s">
        <v>57</v>
      </c>
      <c r="G13" s="155"/>
      <c r="H13" s="155"/>
      <c r="I13" s="155"/>
    </row>
    <row r="14" spans="1:10" ht="21.75" customHeight="1">
      <c r="A14" s="104" t="s">
        <v>33</v>
      </c>
      <c r="B14" s="105"/>
      <c r="C14" s="106" t="s">
        <v>34</v>
      </c>
      <c r="D14" s="107"/>
      <c r="E14" s="108"/>
      <c r="F14" s="183"/>
      <c r="G14" s="155"/>
      <c r="H14" s="155"/>
      <c r="I14" s="155"/>
    </row>
    <row r="15" spans="1:10" ht="21.75" customHeight="1">
      <c r="A15" s="133" t="s">
        <v>11</v>
      </c>
      <c r="B15" s="5" t="s">
        <v>26</v>
      </c>
      <c r="C15" s="208" t="s">
        <v>39</v>
      </c>
      <c r="D15" s="209"/>
      <c r="E15" s="210"/>
    </row>
    <row r="16" spans="1:10" ht="21.75" customHeight="1">
      <c r="A16" s="134"/>
      <c r="B16" s="5" t="s">
        <v>27</v>
      </c>
      <c r="C16" s="208" t="s">
        <v>40</v>
      </c>
      <c r="D16" s="209"/>
      <c r="E16" s="210"/>
    </row>
    <row r="17" spans="1:10" ht="21.75" customHeight="1">
      <c r="A17" s="134"/>
      <c r="B17" s="5" t="s">
        <v>54</v>
      </c>
      <c r="C17" s="208" t="s">
        <v>41</v>
      </c>
      <c r="D17" s="209"/>
      <c r="E17" s="210"/>
    </row>
    <row r="18" spans="1:10" ht="21.75" customHeight="1">
      <c r="A18" s="97"/>
      <c r="B18" s="5" t="s">
        <v>141</v>
      </c>
      <c r="C18" s="211" t="s">
        <v>144</v>
      </c>
      <c r="D18" s="137"/>
      <c r="E18" s="138"/>
    </row>
    <row r="19" spans="1:10" ht="21.75" customHeight="1">
      <c r="A19" s="148" t="s">
        <v>12</v>
      </c>
      <c r="B19" s="212" t="s">
        <v>16</v>
      </c>
      <c r="C19" s="212"/>
      <c r="D19" s="212"/>
      <c r="E19" s="213"/>
    </row>
    <row r="20" spans="1:10" ht="21.75" customHeight="1">
      <c r="A20" s="148"/>
      <c r="B20" s="212"/>
      <c r="C20" s="212"/>
      <c r="D20" s="212"/>
      <c r="E20" s="213"/>
    </row>
    <row r="21" spans="1:10" ht="21.75" customHeight="1">
      <c r="A21" s="148"/>
      <c r="B21" s="212"/>
      <c r="C21" s="212"/>
      <c r="D21" s="212"/>
      <c r="E21" s="213"/>
    </row>
    <row r="22" spans="1:10" ht="21.75" customHeight="1">
      <c r="A22" s="148" t="s">
        <v>13</v>
      </c>
      <c r="B22" s="237" t="s">
        <v>156</v>
      </c>
      <c r="C22" s="237"/>
      <c r="D22" s="237"/>
      <c r="E22" s="238"/>
    </row>
    <row r="23" spans="1:10" ht="21.75" customHeight="1">
      <c r="A23" s="148"/>
      <c r="B23" s="237"/>
      <c r="C23" s="237"/>
      <c r="D23" s="237"/>
      <c r="E23" s="238"/>
    </row>
    <row r="24" spans="1:10" ht="21.75" customHeight="1">
      <c r="A24" s="133"/>
      <c r="B24" s="239"/>
      <c r="C24" s="239"/>
      <c r="D24" s="239"/>
      <c r="E24" s="240"/>
    </row>
    <row r="25" spans="1:10" ht="30" customHeight="1">
      <c r="A25" s="99" t="s">
        <v>155</v>
      </c>
      <c r="B25" s="241" t="s">
        <v>161</v>
      </c>
      <c r="C25" s="242"/>
      <c r="D25" s="242"/>
      <c r="E25" s="243"/>
      <c r="F25" s="2" t="s">
        <v>159</v>
      </c>
    </row>
    <row r="26" spans="1:10" ht="27" customHeight="1">
      <c r="A26" s="122" t="s">
        <v>18</v>
      </c>
      <c r="B26" s="6" t="s">
        <v>20</v>
      </c>
      <c r="C26" s="45">
        <v>5000</v>
      </c>
      <c r="D26" s="85" t="s">
        <v>19</v>
      </c>
      <c r="E26" s="86"/>
    </row>
    <row r="27" spans="1:10" ht="27" customHeight="1" thickBot="1">
      <c r="A27" s="123"/>
      <c r="B27" s="8" t="s">
        <v>21</v>
      </c>
      <c r="C27" s="9"/>
      <c r="D27" s="10" t="s">
        <v>19</v>
      </c>
      <c r="E27" s="11" t="s">
        <v>46</v>
      </c>
    </row>
    <row r="28" spans="1:10" ht="15" customHeight="1" thickBot="1">
      <c r="A28" s="22"/>
      <c r="C28" s="12"/>
      <c r="D28" s="12"/>
      <c r="E28" s="21"/>
    </row>
    <row r="29" spans="1:10" ht="15" customHeight="1" thickBot="1">
      <c r="A29" s="23" t="s">
        <v>15</v>
      </c>
      <c r="B29" s="41" t="s">
        <v>35</v>
      </c>
      <c r="C29" s="24"/>
      <c r="D29" s="24"/>
      <c r="E29" s="25"/>
      <c r="G29" s="15"/>
      <c r="H29" s="15"/>
      <c r="I29" s="15"/>
      <c r="J29" s="15"/>
    </row>
    <row r="30" spans="1:10" s="15" customFormat="1" ht="15.75" customHeight="1">
      <c r="A30" s="139" t="s">
        <v>1</v>
      </c>
      <c r="B30" s="141" t="s">
        <v>65</v>
      </c>
      <c r="C30" s="143" t="s">
        <v>14</v>
      </c>
      <c r="D30" s="143" t="s">
        <v>17</v>
      </c>
      <c r="E30" s="146" t="s">
        <v>0</v>
      </c>
    </row>
    <row r="31" spans="1:10" s="15" customFormat="1" ht="15.75">
      <c r="A31" s="140"/>
      <c r="B31" s="142"/>
      <c r="C31" s="144"/>
      <c r="D31" s="145"/>
      <c r="E31" s="147"/>
      <c r="G31" s="20"/>
      <c r="H31" s="20"/>
      <c r="I31" s="20"/>
      <c r="J31" s="20"/>
    </row>
    <row r="32" spans="1:10" s="20" customFormat="1" ht="17.25" customHeight="1">
      <c r="A32" s="46">
        <v>42750</v>
      </c>
      <c r="B32" s="47" t="s">
        <v>42</v>
      </c>
      <c r="C32" s="48"/>
      <c r="D32" s="49" t="s">
        <v>28</v>
      </c>
      <c r="E32" s="50" t="s">
        <v>44</v>
      </c>
    </row>
    <row r="33" spans="1:13" s="20" customFormat="1" ht="17.25" customHeight="1">
      <c r="A33" s="46"/>
      <c r="B33" s="51"/>
      <c r="C33" s="48" t="s">
        <v>43</v>
      </c>
      <c r="D33" s="49"/>
      <c r="E33" s="50" t="s">
        <v>29</v>
      </c>
    </row>
    <row r="34" spans="1:13" s="20" customFormat="1" ht="17.25" customHeight="1">
      <c r="A34" s="46"/>
      <c r="B34" s="51"/>
      <c r="C34" s="52"/>
      <c r="D34" s="49"/>
      <c r="E34" s="50"/>
    </row>
    <row r="35" spans="1:13" s="20" customFormat="1" ht="17.25" customHeight="1">
      <c r="A35" s="46">
        <v>42754</v>
      </c>
      <c r="B35" s="51" t="s">
        <v>45</v>
      </c>
      <c r="C35" s="48"/>
      <c r="D35" s="49"/>
      <c r="E35" s="50" t="s">
        <v>60</v>
      </c>
    </row>
    <row r="36" spans="1:13" s="20" customFormat="1" ht="17.25" customHeight="1">
      <c r="A36" s="46"/>
      <c r="B36" s="51"/>
      <c r="C36" s="48"/>
      <c r="D36" s="49"/>
      <c r="E36" s="50"/>
    </row>
    <row r="37" spans="1:13" s="20" customFormat="1" ht="17.25" customHeight="1">
      <c r="A37" s="26"/>
      <c r="B37" s="31"/>
      <c r="C37" s="28"/>
      <c r="D37" s="29"/>
      <c r="E37" s="30"/>
    </row>
    <row r="38" spans="1:13" s="20" customFormat="1" ht="17.25" customHeight="1" thickBot="1">
      <c r="A38" s="33"/>
      <c r="B38" s="34"/>
      <c r="C38" s="35"/>
      <c r="D38" s="36"/>
      <c r="E38" s="37"/>
    </row>
    <row r="39" spans="1:13" s="20" customFormat="1" ht="17.25" customHeight="1">
      <c r="A39" s="124" t="s">
        <v>64</v>
      </c>
      <c r="B39" s="125"/>
      <c r="C39" s="125"/>
      <c r="D39" s="125"/>
      <c r="E39" s="53" t="s">
        <v>145</v>
      </c>
    </row>
    <row r="40" spans="1:13" s="20" customFormat="1" ht="17.25" customHeight="1">
      <c r="A40" s="151"/>
      <c r="B40" s="152"/>
      <c r="C40" s="152"/>
      <c r="D40" s="152"/>
      <c r="E40" s="54"/>
    </row>
    <row r="41" spans="1:13" s="20" customFormat="1" ht="17.25" customHeight="1" thickBot="1">
      <c r="A41" s="153"/>
      <c r="B41" s="154"/>
      <c r="C41" s="154"/>
      <c r="D41" s="154"/>
      <c r="E41" s="55"/>
    </row>
    <row r="42" spans="1:13" s="20" customFormat="1" ht="17.25" customHeight="1">
      <c r="A42" s="124" t="s">
        <v>63</v>
      </c>
      <c r="B42" s="125"/>
      <c r="C42" s="125"/>
      <c r="D42" s="125"/>
      <c r="E42" s="126"/>
    </row>
    <row r="43" spans="1:13" s="20" customFormat="1" ht="17.25" customHeight="1">
      <c r="A43" s="202" t="s">
        <v>61</v>
      </c>
      <c r="B43" s="203"/>
      <c r="C43" s="203"/>
      <c r="D43" s="203"/>
      <c r="E43" s="204"/>
    </row>
    <row r="44" spans="1:13" s="20" customFormat="1" ht="17.25" customHeight="1" thickBot="1">
      <c r="A44" s="205"/>
      <c r="B44" s="206"/>
      <c r="C44" s="206"/>
      <c r="D44" s="206"/>
      <c r="E44" s="207"/>
    </row>
    <row r="45" spans="1:13" ht="15" customHeight="1">
      <c r="A45" s="1"/>
      <c r="B45" s="1"/>
      <c r="C45" s="1"/>
      <c r="D45" s="1"/>
      <c r="E45" s="1"/>
      <c r="F45" s="20"/>
      <c r="G45" s="20"/>
      <c r="H45" s="20"/>
      <c r="I45" s="20"/>
      <c r="J45" s="20"/>
      <c r="K45" s="20"/>
      <c r="L45" s="20"/>
      <c r="M45" s="20"/>
    </row>
    <row r="46" spans="1:13" ht="22.5" customHeight="1">
      <c r="A46" s="1" t="s">
        <v>38</v>
      </c>
      <c r="B46" s="1"/>
      <c r="C46" s="1"/>
      <c r="D46" s="1"/>
      <c r="E46" s="1"/>
      <c r="F46" s="20"/>
      <c r="G46" s="20"/>
      <c r="H46" s="20"/>
      <c r="I46" s="20"/>
      <c r="J46" s="20"/>
      <c r="K46" s="20"/>
      <c r="L46" s="20"/>
      <c r="M46" s="20"/>
    </row>
    <row r="47" spans="1:13" ht="36" customHeight="1">
      <c r="A47" s="90"/>
      <c r="B47" s="118" t="str">
        <f>"本申請について、指導教員("&amp;J7&amp;")は内容について承知し、実施を承認しています。"</f>
        <v>本申請について、指導教員(研究室指導教員)は内容について承知し、実施を承認しています。</v>
      </c>
      <c r="C47" s="118"/>
      <c r="D47" s="118"/>
      <c r="E47" s="118"/>
      <c r="F47" s="20"/>
      <c r="G47" s="20"/>
      <c r="H47" s="20"/>
      <c r="I47" s="20"/>
      <c r="J47" s="20"/>
      <c r="K47" s="20"/>
      <c r="L47" s="20"/>
      <c r="M47" s="20"/>
    </row>
    <row r="48" spans="1:13" s="40" customFormat="1" ht="15" customHeight="1">
      <c r="A48" s="38" t="s">
        <v>6</v>
      </c>
      <c r="B48" s="39"/>
      <c r="C48" s="39"/>
      <c r="D48" s="39"/>
      <c r="E48" s="39"/>
      <c r="F48" s="20"/>
      <c r="G48" s="20"/>
      <c r="H48" s="20"/>
      <c r="I48" s="20"/>
      <c r="J48" s="20"/>
      <c r="K48" s="20"/>
      <c r="L48" s="20"/>
      <c r="M48" s="20"/>
    </row>
    <row r="49" spans="1:13" s="39" customFormat="1" ht="15" customHeight="1">
      <c r="A49" s="39" t="s">
        <v>9</v>
      </c>
      <c r="F49" s="20"/>
      <c r="G49" s="20"/>
      <c r="H49" s="20"/>
      <c r="I49" s="20"/>
      <c r="J49" s="20"/>
      <c r="K49" s="20"/>
      <c r="L49" s="20"/>
      <c r="M49" s="20"/>
    </row>
    <row r="50" spans="1:13" s="39" customFormat="1" ht="15.75">
      <c r="A50" s="39" t="s">
        <v>8</v>
      </c>
      <c r="F50" s="20"/>
      <c r="G50" s="20"/>
      <c r="H50" s="20"/>
      <c r="I50" s="20"/>
      <c r="J50" s="20"/>
      <c r="K50" s="20"/>
      <c r="L50" s="20"/>
      <c r="M50" s="20"/>
    </row>
    <row r="51" spans="1:13" s="39" customFormat="1" ht="15.75">
      <c r="A51" s="39" t="s">
        <v>36</v>
      </c>
      <c r="F51" s="20"/>
      <c r="G51" s="20"/>
      <c r="H51" s="20"/>
      <c r="I51" s="20"/>
      <c r="J51" s="20"/>
      <c r="K51" s="20"/>
      <c r="L51" s="20"/>
      <c r="M51" s="20"/>
    </row>
    <row r="52" spans="1:13" s="39" customFormat="1" ht="15" customHeight="1">
      <c r="A52" s="39" t="s">
        <v>7</v>
      </c>
      <c r="F52" s="20"/>
      <c r="G52" s="20"/>
      <c r="H52" s="20"/>
      <c r="I52" s="20"/>
      <c r="J52" s="20"/>
      <c r="K52" s="20"/>
      <c r="L52" s="20"/>
      <c r="M52" s="20"/>
    </row>
    <row r="53" spans="1:13" s="39" customFormat="1" ht="15" customHeight="1">
      <c r="A53" s="39" t="s">
        <v>37</v>
      </c>
      <c r="F53" s="20"/>
      <c r="G53" s="20"/>
      <c r="H53" s="20"/>
      <c r="I53" s="20"/>
      <c r="J53" s="20"/>
      <c r="K53" s="20"/>
      <c r="L53" s="20"/>
      <c r="M53" s="20"/>
    </row>
    <row r="54" spans="1:13" s="39" customFormat="1" ht="15" customHeight="1">
      <c r="F54" s="20"/>
      <c r="G54" s="20"/>
      <c r="H54" s="20"/>
      <c r="I54" s="20"/>
      <c r="J54" s="20"/>
      <c r="K54" s="20"/>
      <c r="L54" s="20"/>
      <c r="M54" s="20"/>
    </row>
    <row r="55" spans="1:13" s="39" customFormat="1" ht="15" customHeight="1">
      <c r="F55" s="20"/>
      <c r="G55" s="20"/>
      <c r="H55" s="20"/>
      <c r="I55" s="20"/>
      <c r="J55" s="20"/>
      <c r="K55" s="20"/>
      <c r="L55" s="20"/>
      <c r="M55" s="20"/>
    </row>
    <row r="56" spans="1:13" s="39" customFormat="1" ht="15" customHeight="1">
      <c r="F56" s="20"/>
      <c r="G56" s="40"/>
      <c r="H56" s="40"/>
      <c r="I56" s="40"/>
      <c r="J56" s="40"/>
      <c r="K56" s="20"/>
      <c r="L56" s="20"/>
      <c r="M56" s="20"/>
    </row>
    <row r="57" spans="1:13" s="40" customFormat="1" ht="15" customHeight="1">
      <c r="G57" s="2"/>
      <c r="H57" s="2"/>
      <c r="I57" s="2"/>
      <c r="J57" s="2"/>
    </row>
  </sheetData>
  <mergeCells count="34">
    <mergeCell ref="A26:A27"/>
    <mergeCell ref="A15:A17"/>
    <mergeCell ref="C15:E15"/>
    <mergeCell ref="C16:E16"/>
    <mergeCell ref="C17:E17"/>
    <mergeCell ref="C18:E18"/>
    <mergeCell ref="A19:A21"/>
    <mergeCell ref="B19:E21"/>
    <mergeCell ref="A22:A24"/>
    <mergeCell ref="B22:E24"/>
    <mergeCell ref="B25:E25"/>
    <mergeCell ref="A43:E44"/>
    <mergeCell ref="B47:E47"/>
    <mergeCell ref="A30:A31"/>
    <mergeCell ref="B30:B31"/>
    <mergeCell ref="C30:C31"/>
    <mergeCell ref="D30:D31"/>
    <mergeCell ref="E30:E31"/>
    <mergeCell ref="A39:D39"/>
    <mergeCell ref="A40:D41"/>
    <mergeCell ref="A42:E42"/>
    <mergeCell ref="F13:I14"/>
    <mergeCell ref="A14:B14"/>
    <mergeCell ref="C14:E14"/>
    <mergeCell ref="B11:E11"/>
    <mergeCell ref="A1:E1"/>
    <mergeCell ref="D3:E3"/>
    <mergeCell ref="D4:E4"/>
    <mergeCell ref="D5:E5"/>
    <mergeCell ref="B10:E10"/>
    <mergeCell ref="A12:B12"/>
    <mergeCell ref="C12:E12"/>
    <mergeCell ref="A13:B13"/>
    <mergeCell ref="C13:E13"/>
  </mergeCells>
  <phoneticPr fontId="2"/>
  <printOptions horizontalCentered="1"/>
  <pageMargins left="0.25" right="0.25" top="0.8" bottom="0.46" header="0.3" footer="0.3"/>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
                <anchor moveWithCells="1">
                  <from>
                    <xdr:col>0</xdr:col>
                    <xdr:colOff>485775</xdr:colOff>
                    <xdr:row>3</xdr:row>
                    <xdr:rowOff>38100</xdr:rowOff>
                  </from>
                  <to>
                    <xdr:col>1</xdr:col>
                    <xdr:colOff>1533525</xdr:colOff>
                    <xdr:row>3</xdr:row>
                    <xdr:rowOff>276225</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0</xdr:col>
                    <xdr:colOff>485775</xdr:colOff>
                    <xdr:row>3</xdr:row>
                    <xdr:rowOff>276225</xdr:rowOff>
                  </from>
                  <to>
                    <xdr:col>1</xdr:col>
                    <xdr:colOff>1533525</xdr:colOff>
                    <xdr:row>4</xdr:row>
                    <xdr:rowOff>180975</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0</xdr:col>
                    <xdr:colOff>485775</xdr:colOff>
                    <xdr:row>4</xdr:row>
                    <xdr:rowOff>190500</xdr:rowOff>
                  </from>
                  <to>
                    <xdr:col>1</xdr:col>
                    <xdr:colOff>1543050</xdr:colOff>
                    <xdr:row>5</xdr:row>
                    <xdr:rowOff>114300</xdr:rowOff>
                  </to>
                </anchor>
              </controlPr>
            </control>
          </mc:Choice>
        </mc:AlternateContent>
        <mc:AlternateContent xmlns:mc="http://schemas.openxmlformats.org/markup-compatibility/2006">
          <mc:Choice Requires="x14">
            <control shapeId="8196" r:id="rId7" name="Group Box 4">
              <controlPr defaultSize="0" autoFill="0" autoPict="0">
                <anchor moveWithCells="1">
                  <from>
                    <xdr:col>0</xdr:col>
                    <xdr:colOff>381000</xdr:colOff>
                    <xdr:row>2</xdr:row>
                    <xdr:rowOff>200025</xdr:rowOff>
                  </from>
                  <to>
                    <xdr:col>2</xdr:col>
                    <xdr:colOff>104775</xdr:colOff>
                    <xdr:row>5</xdr:row>
                    <xdr:rowOff>209550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0</xdr:col>
                    <xdr:colOff>438150</xdr:colOff>
                    <xdr:row>46</xdr:row>
                    <xdr:rowOff>104775</xdr:rowOff>
                  </from>
                  <to>
                    <xdr:col>0</xdr:col>
                    <xdr:colOff>809625</xdr:colOff>
                    <xdr:row>46</xdr:row>
                    <xdr:rowOff>361950</xdr:rowOff>
                  </to>
                </anchor>
              </controlPr>
            </control>
          </mc:Choice>
        </mc:AlternateContent>
        <mc:AlternateContent xmlns:mc="http://schemas.openxmlformats.org/markup-compatibility/2006">
          <mc:Choice Requires="x14">
            <control shapeId="8201" r:id="rId9" name="Group Box 9">
              <controlPr defaultSize="0" autoFill="0" autoPict="0" altText="_x000a_">
                <anchor moveWithCells="1">
                  <from>
                    <xdr:col>2</xdr:col>
                    <xdr:colOff>190500</xdr:colOff>
                    <xdr:row>16</xdr:row>
                    <xdr:rowOff>266700</xdr:rowOff>
                  </from>
                  <to>
                    <xdr:col>4</xdr:col>
                    <xdr:colOff>1457325</xdr:colOff>
                    <xdr:row>18</xdr:row>
                    <xdr:rowOff>9525</xdr:rowOff>
                  </to>
                </anchor>
              </controlPr>
            </control>
          </mc:Choice>
        </mc:AlternateContent>
        <mc:AlternateContent xmlns:mc="http://schemas.openxmlformats.org/markup-compatibility/2006">
          <mc:Choice Requires="x14">
            <control shapeId="8202" r:id="rId10" name="Option Button 10">
              <controlPr defaultSize="0" autoFill="0" autoLine="0" autoPict="0">
                <anchor moveWithCells="1">
                  <from>
                    <xdr:col>4</xdr:col>
                    <xdr:colOff>304800</xdr:colOff>
                    <xdr:row>38</xdr:row>
                    <xdr:rowOff>209550</xdr:rowOff>
                  </from>
                  <to>
                    <xdr:col>4</xdr:col>
                    <xdr:colOff>1314450</xdr:colOff>
                    <xdr:row>40</xdr:row>
                    <xdr:rowOff>19050</xdr:rowOff>
                  </to>
                </anchor>
              </controlPr>
            </control>
          </mc:Choice>
        </mc:AlternateContent>
        <mc:AlternateContent xmlns:mc="http://schemas.openxmlformats.org/markup-compatibility/2006">
          <mc:Choice Requires="x14">
            <control shapeId="8203" r:id="rId11" name="Option Button 11">
              <controlPr defaultSize="0" autoFill="0" autoLine="0" autoPict="0">
                <anchor moveWithCells="1">
                  <from>
                    <xdr:col>4</xdr:col>
                    <xdr:colOff>304800</xdr:colOff>
                    <xdr:row>39</xdr:row>
                    <xdr:rowOff>142875</xdr:rowOff>
                  </from>
                  <to>
                    <xdr:col>4</xdr:col>
                    <xdr:colOff>1676400</xdr:colOff>
                    <xdr:row>41</xdr:row>
                    <xdr:rowOff>47625</xdr:rowOff>
                  </to>
                </anchor>
              </controlPr>
            </control>
          </mc:Choice>
        </mc:AlternateContent>
        <mc:AlternateContent xmlns:mc="http://schemas.openxmlformats.org/markup-compatibility/2006">
          <mc:Choice Requires="x14">
            <control shapeId="8207" r:id="rId12" name="Group Box 15">
              <controlPr defaultSize="0" autoFill="0" autoPict="0" altText="_x000a_">
                <anchor moveWithCells="1">
                  <from>
                    <xdr:col>2</xdr:col>
                    <xdr:colOff>190500</xdr:colOff>
                    <xdr:row>16</xdr:row>
                    <xdr:rowOff>266700</xdr:rowOff>
                  </from>
                  <to>
                    <xdr:col>4</xdr:col>
                    <xdr:colOff>1457325</xdr:colOff>
                    <xdr:row>18</xdr:row>
                    <xdr:rowOff>9525</xdr:rowOff>
                  </to>
                </anchor>
              </controlPr>
            </control>
          </mc:Choice>
        </mc:AlternateContent>
        <mc:AlternateContent xmlns:mc="http://schemas.openxmlformats.org/markup-compatibility/2006">
          <mc:Choice Requires="x14">
            <control shapeId="8216" r:id="rId13" name="Option Button 24">
              <controlPr defaultSize="0" autoFill="0" autoLine="0" autoPict="0">
                <anchor moveWithCells="1">
                  <from>
                    <xdr:col>2</xdr:col>
                    <xdr:colOff>314325</xdr:colOff>
                    <xdr:row>11</xdr:row>
                    <xdr:rowOff>0</xdr:rowOff>
                  </from>
                  <to>
                    <xdr:col>3</xdr:col>
                    <xdr:colOff>133350</xdr:colOff>
                    <xdr:row>11</xdr:row>
                    <xdr:rowOff>257175</xdr:rowOff>
                  </to>
                </anchor>
              </controlPr>
            </control>
          </mc:Choice>
        </mc:AlternateContent>
        <mc:AlternateContent xmlns:mc="http://schemas.openxmlformats.org/markup-compatibility/2006">
          <mc:Choice Requires="x14">
            <control shapeId="8217" r:id="rId14" name="Option Button 25">
              <controlPr defaultSize="0" autoFill="0" autoLine="0" autoPict="0">
                <anchor moveWithCells="1">
                  <from>
                    <xdr:col>3</xdr:col>
                    <xdr:colOff>9525</xdr:colOff>
                    <xdr:row>11</xdr:row>
                    <xdr:rowOff>19050</xdr:rowOff>
                  </from>
                  <to>
                    <xdr:col>4</xdr:col>
                    <xdr:colOff>485775</xdr:colOff>
                    <xdr:row>11</xdr:row>
                    <xdr:rowOff>228600</xdr:rowOff>
                  </to>
                </anchor>
              </controlPr>
            </control>
          </mc:Choice>
        </mc:AlternateContent>
        <mc:AlternateContent xmlns:mc="http://schemas.openxmlformats.org/markup-compatibility/2006">
          <mc:Choice Requires="x14">
            <control shapeId="8218" r:id="rId15" name="Option Button 26">
              <controlPr defaultSize="0" autoFill="0" autoLine="0" autoPict="0">
                <anchor moveWithCells="1">
                  <from>
                    <xdr:col>4</xdr:col>
                    <xdr:colOff>552450</xdr:colOff>
                    <xdr:row>11</xdr:row>
                    <xdr:rowOff>9525</xdr:rowOff>
                  </from>
                  <to>
                    <xdr:col>4</xdr:col>
                    <xdr:colOff>1343025</xdr:colOff>
                    <xdr:row>11</xdr:row>
                    <xdr:rowOff>247650</xdr:rowOff>
                  </to>
                </anchor>
              </controlPr>
            </control>
          </mc:Choice>
        </mc:AlternateContent>
        <mc:AlternateContent xmlns:mc="http://schemas.openxmlformats.org/markup-compatibility/2006">
          <mc:Choice Requires="x14">
            <control shapeId="8219" r:id="rId16" name="Group Box 27">
              <controlPr defaultSize="0" autoFill="0" autoPict="0">
                <anchor moveWithCells="1">
                  <from>
                    <xdr:col>2</xdr:col>
                    <xdr:colOff>123825</xdr:colOff>
                    <xdr:row>14</xdr:row>
                    <xdr:rowOff>0</xdr:rowOff>
                  </from>
                  <to>
                    <xdr:col>4</xdr:col>
                    <xdr:colOff>1657350</xdr:colOff>
                    <xdr:row>16</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M54"/>
  <sheetViews>
    <sheetView view="pageBreakPreview" zoomScale="70" zoomScaleNormal="70" zoomScaleSheetLayoutView="70" zoomScalePageLayoutView="55" workbookViewId="0">
      <selection activeCell="B25" sqref="B25:E25"/>
    </sheetView>
  </sheetViews>
  <sheetFormatPr defaultRowHeight="15" customHeight="1"/>
  <cols>
    <col min="1" max="1" width="14.25" style="2" customWidth="1"/>
    <col min="2" max="2" width="21" style="2" customWidth="1"/>
    <col min="3" max="3" width="20.875" style="2" customWidth="1"/>
    <col min="4" max="4" width="9.75" style="2" customWidth="1"/>
    <col min="5" max="5" width="28.875" style="2" customWidth="1"/>
    <col min="6" max="6" width="1.5" style="2" customWidth="1"/>
    <col min="7" max="7" width="3.5" style="2" customWidth="1"/>
    <col min="8" max="8" width="17.25" style="2" bestFit="1" customWidth="1"/>
    <col min="9" max="9" width="48.125" style="2" customWidth="1"/>
    <col min="10" max="11" width="1.125" style="2" customWidth="1"/>
    <col min="12" max="16384" width="9" style="2"/>
  </cols>
  <sheetData>
    <row r="1" spans="1:12" ht="39.75" customHeight="1">
      <c r="A1" s="158" t="s">
        <v>152</v>
      </c>
      <c r="B1" s="158"/>
      <c r="C1" s="159"/>
      <c r="D1" s="159"/>
      <c r="E1" s="159"/>
    </row>
    <row r="2" spans="1:12" ht="6" customHeight="1">
      <c r="A2" s="87"/>
      <c r="B2" s="87"/>
      <c r="C2" s="88"/>
      <c r="D2" s="88"/>
      <c r="E2" s="88"/>
    </row>
    <row r="3" spans="1:12" ht="24.75" customHeight="1">
      <c r="C3" s="12" t="s">
        <v>66</v>
      </c>
      <c r="D3" s="216" t="s">
        <v>116</v>
      </c>
      <c r="E3" s="216"/>
      <c r="G3" s="13" t="s">
        <v>71</v>
      </c>
      <c r="I3" s="14"/>
      <c r="J3" s="15"/>
    </row>
    <row r="4" spans="1:12" ht="24.75" customHeight="1">
      <c r="C4" s="12" t="s">
        <v>67</v>
      </c>
      <c r="D4" s="217" t="s">
        <v>117</v>
      </c>
      <c r="E4" s="217"/>
      <c r="G4" s="16">
        <v>1</v>
      </c>
      <c r="H4" s="18" t="s">
        <v>136</v>
      </c>
      <c r="I4" s="18" t="s">
        <v>109</v>
      </c>
      <c r="J4" s="14" t="s">
        <v>52</v>
      </c>
      <c r="K4" s="2" t="s">
        <v>112</v>
      </c>
      <c r="L4" s="2" t="s">
        <v>137</v>
      </c>
    </row>
    <row r="5" spans="1:12" ht="24.75" customHeight="1">
      <c r="C5" s="12" t="s">
        <v>68</v>
      </c>
      <c r="D5" s="218" t="s">
        <v>118</v>
      </c>
      <c r="E5" s="218"/>
      <c r="G5" s="16">
        <v>2</v>
      </c>
      <c r="H5" s="18" t="s">
        <v>115</v>
      </c>
      <c r="I5" s="18" t="s">
        <v>110</v>
      </c>
      <c r="J5" s="14" t="s">
        <v>53</v>
      </c>
      <c r="K5" s="2" t="s">
        <v>113</v>
      </c>
      <c r="L5" s="2" t="s">
        <v>137</v>
      </c>
    </row>
    <row r="6" spans="1:12" ht="24.75" customHeight="1">
      <c r="D6" s="12" t="s">
        <v>69</v>
      </c>
      <c r="E6" s="72" t="s">
        <v>58</v>
      </c>
      <c r="G6" s="16">
        <v>3</v>
      </c>
      <c r="H6" s="18" t="s">
        <v>73</v>
      </c>
      <c r="I6" s="18" t="s">
        <v>72</v>
      </c>
      <c r="J6" s="14" t="s">
        <v>52</v>
      </c>
      <c r="K6" s="2" t="s">
        <v>114</v>
      </c>
      <c r="L6" s="2" t="s">
        <v>137</v>
      </c>
    </row>
    <row r="7" spans="1:12" ht="24.75" customHeight="1">
      <c r="D7" s="12" t="s">
        <v>70</v>
      </c>
      <c r="E7" s="73" t="s">
        <v>119</v>
      </c>
      <c r="G7" s="2">
        <v>1</v>
      </c>
      <c r="J7" s="14" t="str">
        <f>VLOOKUP(G7,G4:J6,4,FALSE)</f>
        <v>研究室指導教員</v>
      </c>
      <c r="K7" s="14" t="str">
        <f>VLOOKUP(G7,G4:K6,5,FALSE)</f>
        <v>supervisor of my laboratory</v>
      </c>
      <c r="L7" s="2" t="s">
        <v>137</v>
      </c>
    </row>
    <row r="8" spans="1:12" ht="18" customHeight="1">
      <c r="A8" s="20"/>
      <c r="B8" s="20"/>
      <c r="C8" s="12"/>
      <c r="D8" s="12"/>
      <c r="E8" s="21"/>
      <c r="L8" s="2" t="s">
        <v>137</v>
      </c>
    </row>
    <row r="9" spans="1:12" ht="15" customHeight="1" thickBot="1">
      <c r="A9" s="20"/>
      <c r="B9" s="20"/>
      <c r="C9" s="12"/>
      <c r="D9" s="12"/>
      <c r="E9" s="21"/>
      <c r="L9" s="2" t="s">
        <v>111</v>
      </c>
    </row>
    <row r="10" spans="1:12" ht="21.75" customHeight="1">
      <c r="A10" s="57" t="s">
        <v>74</v>
      </c>
      <c r="B10" s="219" t="s">
        <v>154</v>
      </c>
      <c r="C10" s="219"/>
      <c r="D10" s="219"/>
      <c r="E10" s="220"/>
    </row>
    <row r="11" spans="1:12" ht="21.75" customHeight="1">
      <c r="A11" s="58" t="s">
        <v>75</v>
      </c>
      <c r="B11" s="214" t="s">
        <v>120</v>
      </c>
      <c r="C11" s="214"/>
      <c r="D11" s="214"/>
      <c r="E11" s="215"/>
    </row>
    <row r="12" spans="1:12" ht="21.75" customHeight="1">
      <c r="A12" s="160" t="s">
        <v>142</v>
      </c>
      <c r="B12" s="162"/>
      <c r="C12" s="119"/>
      <c r="D12" s="120"/>
      <c r="E12" s="121"/>
      <c r="F12" s="1" t="s">
        <v>84</v>
      </c>
    </row>
    <row r="13" spans="1:12" ht="32.25" customHeight="1">
      <c r="A13" s="160" t="s">
        <v>76</v>
      </c>
      <c r="B13" s="161"/>
      <c r="C13" s="106" t="s">
        <v>78</v>
      </c>
      <c r="D13" s="107"/>
      <c r="E13" s="108"/>
      <c r="F13" s="183" t="s">
        <v>79</v>
      </c>
      <c r="G13" s="184"/>
      <c r="H13" s="184"/>
      <c r="I13" s="184"/>
    </row>
    <row r="14" spans="1:12" ht="33.75" customHeight="1">
      <c r="A14" s="160" t="s">
        <v>77</v>
      </c>
      <c r="B14" s="161"/>
      <c r="C14" s="106" t="s">
        <v>78</v>
      </c>
      <c r="D14" s="107"/>
      <c r="E14" s="108"/>
      <c r="F14" s="183"/>
      <c r="G14" s="184"/>
      <c r="H14" s="184"/>
      <c r="I14" s="184"/>
    </row>
    <row r="15" spans="1:12" ht="21.75" customHeight="1">
      <c r="A15" s="171" t="s">
        <v>80</v>
      </c>
      <c r="B15" s="59" t="s">
        <v>81</v>
      </c>
      <c r="C15" s="221" t="s">
        <v>121</v>
      </c>
      <c r="D15" s="222"/>
      <c r="E15" s="223"/>
    </row>
    <row r="16" spans="1:12" ht="21.75" customHeight="1">
      <c r="A16" s="173"/>
      <c r="B16" s="59" t="s">
        <v>82</v>
      </c>
      <c r="C16" s="221" t="s">
        <v>122</v>
      </c>
      <c r="D16" s="222"/>
      <c r="E16" s="223"/>
    </row>
    <row r="17" spans="1:12" ht="28.5" customHeight="1">
      <c r="A17" s="173"/>
      <c r="B17" s="60" t="s">
        <v>83</v>
      </c>
      <c r="C17" s="221" t="s">
        <v>123</v>
      </c>
      <c r="D17" s="222"/>
      <c r="E17" s="223"/>
    </row>
    <row r="18" spans="1:12" ht="22.5" customHeight="1">
      <c r="A18" s="174"/>
      <c r="B18" s="60" t="s">
        <v>143</v>
      </c>
      <c r="C18" s="211" t="s">
        <v>144</v>
      </c>
      <c r="D18" s="137"/>
      <c r="E18" s="138"/>
    </row>
    <row r="19" spans="1:12" ht="21.75" customHeight="1">
      <c r="A19" s="170" t="s">
        <v>87</v>
      </c>
      <c r="B19" s="232" t="s">
        <v>124</v>
      </c>
      <c r="C19" s="232"/>
      <c r="D19" s="232"/>
      <c r="E19" s="233"/>
    </row>
    <row r="20" spans="1:12" ht="21.75" customHeight="1">
      <c r="A20" s="170"/>
      <c r="B20" s="232"/>
      <c r="C20" s="232"/>
      <c r="D20" s="232"/>
      <c r="E20" s="233"/>
    </row>
    <row r="21" spans="1:12" ht="21.75" customHeight="1">
      <c r="A21" s="170"/>
      <c r="B21" s="232"/>
      <c r="C21" s="232"/>
      <c r="D21" s="232"/>
      <c r="E21" s="233"/>
    </row>
    <row r="22" spans="1:12" ht="21.75" customHeight="1">
      <c r="A22" s="148" t="s">
        <v>157</v>
      </c>
      <c r="B22" s="237" t="s">
        <v>162</v>
      </c>
      <c r="C22" s="237"/>
      <c r="D22" s="237"/>
      <c r="E22" s="238"/>
    </row>
    <row r="23" spans="1:12" ht="21.75" customHeight="1">
      <c r="A23" s="148"/>
      <c r="B23" s="237"/>
      <c r="C23" s="237"/>
      <c r="D23" s="237"/>
      <c r="E23" s="238"/>
    </row>
    <row r="24" spans="1:12" ht="21.75" customHeight="1">
      <c r="A24" s="133"/>
      <c r="B24" s="239"/>
      <c r="C24" s="239"/>
      <c r="D24" s="239"/>
      <c r="E24" s="240"/>
    </row>
    <row r="25" spans="1:12" ht="31.5" customHeight="1">
      <c r="A25" s="99" t="s">
        <v>158</v>
      </c>
      <c r="B25" s="241" t="s">
        <v>163</v>
      </c>
      <c r="C25" s="242"/>
      <c r="D25" s="242"/>
      <c r="E25" s="243"/>
      <c r="F25" s="2" t="s">
        <v>160</v>
      </c>
    </row>
    <row r="26" spans="1:12" ht="39" customHeight="1">
      <c r="A26" s="171" t="s">
        <v>88</v>
      </c>
      <c r="B26" s="61" t="s">
        <v>89</v>
      </c>
      <c r="C26" s="74">
        <v>5000</v>
      </c>
      <c r="D26" s="63" t="s">
        <v>91</v>
      </c>
      <c r="E26" s="175" t="s">
        <v>92</v>
      </c>
    </row>
    <row r="27" spans="1:12" ht="27" customHeight="1" thickBot="1">
      <c r="A27" s="172"/>
      <c r="B27" s="62" t="s">
        <v>90</v>
      </c>
      <c r="C27" s="9"/>
      <c r="D27" s="64" t="s">
        <v>91</v>
      </c>
      <c r="E27" s="176"/>
    </row>
    <row r="28" spans="1:12" ht="15" customHeight="1" thickBot="1">
      <c r="A28" s="22"/>
      <c r="C28" s="12"/>
      <c r="D28" s="12"/>
      <c r="E28" s="21"/>
    </row>
    <row r="29" spans="1:12" ht="15" customHeight="1" thickBot="1">
      <c r="A29" s="65" t="s">
        <v>93</v>
      </c>
      <c r="B29" s="66" t="s">
        <v>94</v>
      </c>
      <c r="C29" s="67"/>
      <c r="D29" s="67"/>
      <c r="E29" s="68"/>
      <c r="F29" s="15"/>
      <c r="G29" s="15"/>
      <c r="H29" s="15"/>
      <c r="I29" s="15"/>
      <c r="J29" s="15"/>
      <c r="K29" s="15"/>
      <c r="L29" s="15"/>
    </row>
    <row r="30" spans="1:12" s="15" customFormat="1" ht="15.75" customHeight="1">
      <c r="A30" s="177" t="s">
        <v>95</v>
      </c>
      <c r="B30" s="179" t="s">
        <v>99</v>
      </c>
      <c r="C30" s="179" t="s">
        <v>96</v>
      </c>
      <c r="D30" s="181" t="s">
        <v>97</v>
      </c>
      <c r="E30" s="185" t="s">
        <v>98</v>
      </c>
    </row>
    <row r="31" spans="1:12" s="15" customFormat="1" ht="15.75">
      <c r="A31" s="178"/>
      <c r="B31" s="180"/>
      <c r="C31" s="180"/>
      <c r="D31" s="182"/>
      <c r="E31" s="186"/>
      <c r="F31" s="20"/>
      <c r="G31" s="20"/>
      <c r="H31" s="20"/>
      <c r="I31" s="20"/>
      <c r="J31" s="20"/>
      <c r="K31" s="20"/>
      <c r="L31" s="20"/>
    </row>
    <row r="32" spans="1:12" s="20" customFormat="1" ht="45" customHeight="1">
      <c r="A32" s="75" t="s">
        <v>125</v>
      </c>
      <c r="B32" s="76" t="s">
        <v>126</v>
      </c>
      <c r="C32" s="77"/>
      <c r="D32" s="78" t="s">
        <v>127</v>
      </c>
      <c r="E32" s="79" t="s">
        <v>128</v>
      </c>
    </row>
    <row r="33" spans="1:13" s="20" customFormat="1" ht="17.25" customHeight="1">
      <c r="A33" s="75"/>
      <c r="B33" s="80"/>
      <c r="C33" s="77" t="s">
        <v>129</v>
      </c>
      <c r="D33" s="78"/>
      <c r="E33" s="81" t="s">
        <v>130</v>
      </c>
    </row>
    <row r="34" spans="1:13" s="20" customFormat="1" ht="17.25" customHeight="1">
      <c r="A34" s="75"/>
      <c r="B34" s="80"/>
      <c r="C34" s="82"/>
      <c r="D34" s="78"/>
      <c r="E34" s="81"/>
    </row>
    <row r="35" spans="1:13" s="20" customFormat="1" ht="41.25" customHeight="1">
      <c r="A35" s="75" t="s">
        <v>131</v>
      </c>
      <c r="B35" s="83" t="s">
        <v>132</v>
      </c>
      <c r="C35" s="77"/>
      <c r="D35" s="78"/>
      <c r="E35" s="79" t="s">
        <v>133</v>
      </c>
    </row>
    <row r="36" spans="1:13" s="20" customFormat="1" ht="17.25" customHeight="1">
      <c r="A36" s="26"/>
      <c r="B36" s="31"/>
      <c r="C36" s="28"/>
      <c r="D36" s="29"/>
      <c r="E36" s="30"/>
    </row>
    <row r="37" spans="1:13" s="20" customFormat="1" ht="17.25" customHeight="1">
      <c r="A37" s="26"/>
      <c r="B37" s="31"/>
      <c r="C37" s="28"/>
      <c r="D37" s="29"/>
      <c r="E37" s="30"/>
    </row>
    <row r="38" spans="1:13" s="20" customFormat="1" ht="17.25" customHeight="1" thickBot="1">
      <c r="A38" s="33"/>
      <c r="B38" s="34"/>
      <c r="C38" s="35"/>
      <c r="D38" s="36"/>
      <c r="E38" s="37"/>
    </row>
    <row r="39" spans="1:13" s="20" customFormat="1" ht="34.5" customHeight="1">
      <c r="A39" s="167" t="s">
        <v>100</v>
      </c>
      <c r="B39" s="168"/>
      <c r="C39" s="168"/>
      <c r="D39" s="169"/>
      <c r="E39" s="69" t="s">
        <v>146</v>
      </c>
    </row>
    <row r="40" spans="1:13" s="20" customFormat="1" ht="17.25" customHeight="1">
      <c r="A40" s="151"/>
      <c r="B40" s="152"/>
      <c r="C40" s="152"/>
      <c r="D40" s="189"/>
      <c r="E40" s="54"/>
    </row>
    <row r="41" spans="1:13" s="20" customFormat="1" ht="37.5" customHeight="1" thickBot="1">
      <c r="A41" s="153"/>
      <c r="B41" s="154"/>
      <c r="C41" s="154"/>
      <c r="D41" s="190"/>
      <c r="E41" s="55"/>
    </row>
    <row r="42" spans="1:13" s="20" customFormat="1" ht="27" customHeight="1">
      <c r="A42" s="191" t="s">
        <v>101</v>
      </c>
      <c r="B42" s="192"/>
      <c r="C42" s="192"/>
      <c r="D42" s="192"/>
      <c r="E42" s="193"/>
    </row>
    <row r="43" spans="1:13" s="20" customFormat="1" ht="17.25" customHeight="1">
      <c r="A43" s="226" t="s">
        <v>134</v>
      </c>
      <c r="B43" s="227"/>
      <c r="C43" s="227"/>
      <c r="D43" s="227"/>
      <c r="E43" s="228"/>
    </row>
    <row r="44" spans="1:13" s="20" customFormat="1" ht="17.25" customHeight="1" thickBot="1">
      <c r="A44" s="229"/>
      <c r="B44" s="230"/>
      <c r="C44" s="230"/>
      <c r="D44" s="230"/>
      <c r="E44" s="231"/>
    </row>
    <row r="45" spans="1:13" ht="15" customHeight="1">
      <c r="A45" s="1"/>
      <c r="B45" s="1"/>
      <c r="C45" s="1"/>
      <c r="D45" s="1"/>
      <c r="E45" s="1"/>
      <c r="F45" s="20"/>
      <c r="G45" s="20"/>
      <c r="H45" s="20"/>
      <c r="I45" s="20"/>
      <c r="J45" s="20"/>
      <c r="K45" s="20"/>
      <c r="L45" s="20"/>
      <c r="M45" s="20"/>
    </row>
    <row r="46" spans="1:13" ht="37.5" customHeight="1">
      <c r="A46" s="184" t="s">
        <v>102</v>
      </c>
      <c r="B46" s="184"/>
      <c r="C46" s="184"/>
      <c r="D46" s="184"/>
      <c r="E46" s="184"/>
      <c r="F46" s="20"/>
      <c r="G46" s="20"/>
      <c r="H46" s="20"/>
      <c r="I46" s="20"/>
      <c r="J46" s="20"/>
      <c r="K46" s="20"/>
      <c r="L46" s="20"/>
      <c r="M46" s="20"/>
    </row>
    <row r="47" spans="1:13" ht="36" customHeight="1">
      <c r="A47" s="194"/>
      <c r="B47" s="118" t="str">
        <f>"本申請について、指導教員("&amp;J7&amp;")は内容について承知し、実施を承認しています。"</f>
        <v>本申請について、指導教員(研究室指導教員)は内容について承知し、実施を承認しています。</v>
      </c>
      <c r="C47" s="118"/>
      <c r="D47" s="118"/>
      <c r="E47" s="118"/>
      <c r="F47" s="20"/>
      <c r="G47" s="20"/>
      <c r="H47" s="20"/>
      <c r="I47" s="20"/>
      <c r="J47" s="20"/>
      <c r="K47" s="20"/>
      <c r="L47" s="20"/>
      <c r="M47" s="20"/>
    </row>
    <row r="48" spans="1:13" ht="36" customHeight="1">
      <c r="A48" s="194"/>
      <c r="B48" s="195" t="str">
        <f>"My supervisor ("&amp;K7&amp;") has consented to this travel and recognized its purpose. "</f>
        <v xml:space="preserve">My supervisor (supervisor of my laboratory) has consented to this travel and recognized its purpose. </v>
      </c>
      <c r="C48" s="118"/>
      <c r="D48" s="118"/>
      <c r="E48" s="118"/>
      <c r="F48" s="20"/>
      <c r="G48" s="20"/>
      <c r="H48" s="20"/>
      <c r="I48" s="20"/>
      <c r="J48" s="20"/>
      <c r="K48" s="20"/>
      <c r="L48" s="20"/>
      <c r="M48" s="20"/>
    </row>
    <row r="49" spans="1:13" s="40" customFormat="1" ht="15" customHeight="1">
      <c r="A49" s="70" t="s">
        <v>103</v>
      </c>
      <c r="B49" s="71"/>
      <c r="C49" s="71"/>
      <c r="D49" s="71"/>
      <c r="E49" s="71"/>
      <c r="F49" s="20"/>
      <c r="G49" s="20"/>
      <c r="H49" s="20"/>
      <c r="I49" s="20"/>
      <c r="J49" s="20"/>
      <c r="K49" s="20"/>
      <c r="L49" s="20"/>
      <c r="M49" s="20"/>
    </row>
    <row r="50" spans="1:13" s="39" customFormat="1" ht="15" customHeight="1">
      <c r="A50" s="71" t="s">
        <v>104</v>
      </c>
      <c r="B50" s="71"/>
      <c r="C50" s="71"/>
      <c r="D50" s="71"/>
      <c r="E50" s="71"/>
      <c r="F50" s="20"/>
      <c r="G50" s="20"/>
      <c r="H50" s="20"/>
      <c r="I50" s="20"/>
      <c r="J50" s="20"/>
      <c r="K50" s="20"/>
      <c r="L50" s="20"/>
      <c r="M50" s="20"/>
    </row>
    <row r="51" spans="1:13" s="39" customFormat="1" ht="15.75">
      <c r="A51" s="71" t="s">
        <v>105</v>
      </c>
      <c r="B51" s="71"/>
      <c r="C51" s="71"/>
      <c r="D51" s="71"/>
      <c r="E51" s="71"/>
      <c r="F51" s="20"/>
      <c r="G51" s="20"/>
      <c r="H51" s="20"/>
      <c r="I51" s="20"/>
      <c r="J51" s="20"/>
      <c r="K51" s="20"/>
      <c r="L51" s="20"/>
      <c r="M51" s="20"/>
    </row>
    <row r="52" spans="1:13" s="39" customFormat="1" ht="15.75">
      <c r="A52" s="71" t="s">
        <v>106</v>
      </c>
      <c r="B52" s="71"/>
      <c r="C52" s="71"/>
      <c r="D52" s="71"/>
      <c r="E52" s="71"/>
      <c r="F52" s="20"/>
      <c r="G52" s="20"/>
      <c r="H52" s="20"/>
      <c r="I52" s="20"/>
      <c r="J52" s="20"/>
      <c r="K52" s="20"/>
      <c r="L52" s="20"/>
      <c r="M52" s="20"/>
    </row>
    <row r="53" spans="1:13" s="39" customFormat="1" ht="15" customHeight="1">
      <c r="A53" s="71" t="s">
        <v>108</v>
      </c>
      <c r="B53" s="71"/>
      <c r="C53" s="71"/>
      <c r="D53" s="71"/>
      <c r="E53" s="71"/>
      <c r="F53" s="20"/>
      <c r="G53" s="20"/>
      <c r="H53" s="20"/>
      <c r="I53" s="20"/>
      <c r="J53" s="20"/>
      <c r="K53" s="20"/>
      <c r="L53" s="20"/>
      <c r="M53" s="20"/>
    </row>
    <row r="54" spans="1:13" s="39" customFormat="1" ht="35.25" customHeight="1">
      <c r="A54" s="224" t="s">
        <v>107</v>
      </c>
      <c r="B54" s="225"/>
      <c r="C54" s="225"/>
      <c r="D54" s="225"/>
      <c r="E54" s="225"/>
      <c r="F54" s="20"/>
      <c r="G54" s="20"/>
      <c r="H54" s="20"/>
      <c r="I54" s="20"/>
      <c r="J54" s="20"/>
      <c r="K54" s="20"/>
      <c r="L54" s="20"/>
      <c r="M54" s="20"/>
    </row>
  </sheetData>
  <mergeCells count="39">
    <mergeCell ref="A22:A24"/>
    <mergeCell ref="B22:E24"/>
    <mergeCell ref="B25:E25"/>
    <mergeCell ref="A12:B12"/>
    <mergeCell ref="C12:E12"/>
    <mergeCell ref="A54:E54"/>
    <mergeCell ref="A40:D41"/>
    <mergeCell ref="A42:E42"/>
    <mergeCell ref="A43:E44"/>
    <mergeCell ref="A46:E46"/>
    <mergeCell ref="A47:A48"/>
    <mergeCell ref="B47:E47"/>
    <mergeCell ref="B48:E48"/>
    <mergeCell ref="A39:D39"/>
    <mergeCell ref="A19:A21"/>
    <mergeCell ref="B19:E21"/>
    <mergeCell ref="A26:A27"/>
    <mergeCell ref="E26:E27"/>
    <mergeCell ref="A30:A31"/>
    <mergeCell ref="B30:B31"/>
    <mergeCell ref="C30:C31"/>
    <mergeCell ref="D30:D31"/>
    <mergeCell ref="E30:E31"/>
    <mergeCell ref="A13:B13"/>
    <mergeCell ref="C13:E13"/>
    <mergeCell ref="F13:I14"/>
    <mergeCell ref="A14:B14"/>
    <mergeCell ref="C14:E14"/>
    <mergeCell ref="A15:A18"/>
    <mergeCell ref="C15:E15"/>
    <mergeCell ref="C16:E16"/>
    <mergeCell ref="C17:E17"/>
    <mergeCell ref="C18:E18"/>
    <mergeCell ref="B11:E11"/>
    <mergeCell ref="A1:E1"/>
    <mergeCell ref="D3:E3"/>
    <mergeCell ref="D4:E4"/>
    <mergeCell ref="D5:E5"/>
    <mergeCell ref="B10:E10"/>
  </mergeCells>
  <phoneticPr fontId="2"/>
  <printOptions horizontalCentered="1"/>
  <pageMargins left="0.25" right="0.25" top="0.8" bottom="0.46" header="0.3" footer="0.3"/>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1">
              <controlPr defaultSize="0" autoFill="0" autoLine="0" autoPict="0" altText="">
                <anchor moveWithCells="1">
                  <from>
                    <xdr:col>0</xdr:col>
                    <xdr:colOff>485775</xdr:colOff>
                    <xdr:row>3</xdr:row>
                    <xdr:rowOff>38100</xdr:rowOff>
                  </from>
                  <to>
                    <xdr:col>2</xdr:col>
                    <xdr:colOff>342900</xdr:colOff>
                    <xdr:row>4</xdr:row>
                    <xdr:rowOff>152400</xdr:rowOff>
                  </to>
                </anchor>
              </controlPr>
            </control>
          </mc:Choice>
        </mc:AlternateContent>
        <mc:AlternateContent xmlns:mc="http://schemas.openxmlformats.org/markup-compatibility/2006">
          <mc:Choice Requires="x14">
            <control shapeId="10242" r:id="rId5" name="Option Button 2">
              <controlPr defaultSize="0" autoFill="0" autoLine="0" autoPict="0">
                <anchor moveWithCells="1">
                  <from>
                    <xdr:col>0</xdr:col>
                    <xdr:colOff>485775</xdr:colOff>
                    <xdr:row>4</xdr:row>
                    <xdr:rowOff>161925</xdr:rowOff>
                  </from>
                  <to>
                    <xdr:col>2</xdr:col>
                    <xdr:colOff>361950</xdr:colOff>
                    <xdr:row>6</xdr:row>
                    <xdr:rowOff>19050</xdr:rowOff>
                  </to>
                </anchor>
              </controlPr>
            </control>
          </mc:Choice>
        </mc:AlternateContent>
        <mc:AlternateContent xmlns:mc="http://schemas.openxmlformats.org/markup-compatibility/2006">
          <mc:Choice Requires="x14">
            <control shapeId="10243" r:id="rId6" name="Option Button 3">
              <controlPr defaultSize="0" autoFill="0" autoLine="0" autoPict="0">
                <anchor moveWithCells="1">
                  <from>
                    <xdr:col>0</xdr:col>
                    <xdr:colOff>485775</xdr:colOff>
                    <xdr:row>6</xdr:row>
                    <xdr:rowOff>38100</xdr:rowOff>
                  </from>
                  <to>
                    <xdr:col>2</xdr:col>
                    <xdr:colOff>342900</xdr:colOff>
                    <xdr:row>6</xdr:row>
                    <xdr:rowOff>266700</xdr:rowOff>
                  </to>
                </anchor>
              </controlPr>
            </control>
          </mc:Choice>
        </mc:AlternateContent>
        <mc:AlternateContent xmlns:mc="http://schemas.openxmlformats.org/markup-compatibility/2006">
          <mc:Choice Requires="x14">
            <control shapeId="10244" r:id="rId7" name="Group Box 4">
              <controlPr defaultSize="0" autoFill="0" autoPict="0">
                <anchor moveWithCells="1">
                  <from>
                    <xdr:col>0</xdr:col>
                    <xdr:colOff>381000</xdr:colOff>
                    <xdr:row>2</xdr:row>
                    <xdr:rowOff>200025</xdr:rowOff>
                  </from>
                  <to>
                    <xdr:col>2</xdr:col>
                    <xdr:colOff>438150</xdr:colOff>
                    <xdr:row>7</xdr:row>
                    <xdr:rowOff>19050</xdr:rowOff>
                  </to>
                </anchor>
              </controlPr>
            </control>
          </mc:Choice>
        </mc:AlternateContent>
        <mc:AlternateContent xmlns:mc="http://schemas.openxmlformats.org/markup-compatibility/2006">
          <mc:Choice Requires="x14">
            <control shapeId="10245" r:id="rId8" name="Group Box 5">
              <controlPr defaultSize="0" autoFill="0" autoPict="0" altText="_x000a_">
                <anchor moveWithCells="1">
                  <from>
                    <xdr:col>2</xdr:col>
                    <xdr:colOff>190500</xdr:colOff>
                    <xdr:row>8</xdr:row>
                    <xdr:rowOff>0</xdr:rowOff>
                  </from>
                  <to>
                    <xdr:col>4</xdr:col>
                    <xdr:colOff>1457325</xdr:colOff>
                    <xdr:row>9</xdr:row>
                    <xdr:rowOff>114300</xdr:rowOff>
                  </to>
                </anchor>
              </controlPr>
            </control>
          </mc:Choice>
        </mc:AlternateContent>
        <mc:AlternateContent xmlns:mc="http://schemas.openxmlformats.org/markup-compatibility/2006">
          <mc:Choice Requires="x14">
            <control shapeId="10246" r:id="rId9" name="Group Box 6">
              <controlPr defaultSize="0" autoFill="0" autoPict="0" altText="_x000a_">
                <anchor moveWithCells="1">
                  <from>
                    <xdr:col>2</xdr:col>
                    <xdr:colOff>190500</xdr:colOff>
                    <xdr:row>8</xdr:row>
                    <xdr:rowOff>0</xdr:rowOff>
                  </from>
                  <to>
                    <xdr:col>4</xdr:col>
                    <xdr:colOff>1457325</xdr:colOff>
                    <xdr:row>9</xdr:row>
                    <xdr:rowOff>266700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0</xdr:col>
                    <xdr:colOff>400050</xdr:colOff>
                    <xdr:row>46</xdr:row>
                    <xdr:rowOff>209550</xdr:rowOff>
                  </from>
                  <to>
                    <xdr:col>0</xdr:col>
                    <xdr:colOff>762000</xdr:colOff>
                    <xdr:row>47</xdr:row>
                    <xdr:rowOff>266700</xdr:rowOff>
                  </to>
                </anchor>
              </controlPr>
            </control>
          </mc:Choice>
        </mc:AlternateContent>
        <mc:AlternateContent xmlns:mc="http://schemas.openxmlformats.org/markup-compatibility/2006">
          <mc:Choice Requires="x14">
            <control shapeId="10251" r:id="rId11" name="Group Box 11">
              <controlPr defaultSize="0" autoFill="0" autoPict="0" altText="_x000a_">
                <anchor moveWithCells="1">
                  <from>
                    <xdr:col>2</xdr:col>
                    <xdr:colOff>190500</xdr:colOff>
                    <xdr:row>16</xdr:row>
                    <xdr:rowOff>266700</xdr:rowOff>
                  </from>
                  <to>
                    <xdr:col>4</xdr:col>
                    <xdr:colOff>1457325</xdr:colOff>
                    <xdr:row>18</xdr:row>
                    <xdr:rowOff>171450</xdr:rowOff>
                  </to>
                </anchor>
              </controlPr>
            </control>
          </mc:Choice>
        </mc:AlternateContent>
        <mc:AlternateContent xmlns:mc="http://schemas.openxmlformats.org/markup-compatibility/2006">
          <mc:Choice Requires="x14">
            <control shapeId="10252" r:id="rId12" name="Option Button 12">
              <controlPr defaultSize="0" autoFill="0" autoLine="0" autoPict="0">
                <anchor moveWithCells="1">
                  <from>
                    <xdr:col>4</xdr:col>
                    <xdr:colOff>238125</xdr:colOff>
                    <xdr:row>38</xdr:row>
                    <xdr:rowOff>428625</xdr:rowOff>
                  </from>
                  <to>
                    <xdr:col>4</xdr:col>
                    <xdr:colOff>1247775</xdr:colOff>
                    <xdr:row>40</xdr:row>
                    <xdr:rowOff>9525</xdr:rowOff>
                  </to>
                </anchor>
              </controlPr>
            </control>
          </mc:Choice>
        </mc:AlternateContent>
        <mc:AlternateContent xmlns:mc="http://schemas.openxmlformats.org/markup-compatibility/2006">
          <mc:Choice Requires="x14">
            <control shapeId="10253" r:id="rId13" name="Option Button 13">
              <controlPr defaultSize="0" autoFill="0" autoLine="0" autoPict="0">
                <anchor moveWithCells="1">
                  <from>
                    <xdr:col>4</xdr:col>
                    <xdr:colOff>238125</xdr:colOff>
                    <xdr:row>40</xdr:row>
                    <xdr:rowOff>19050</xdr:rowOff>
                  </from>
                  <to>
                    <xdr:col>4</xdr:col>
                    <xdr:colOff>1943100</xdr:colOff>
                    <xdr:row>40</xdr:row>
                    <xdr:rowOff>466725</xdr:rowOff>
                  </to>
                </anchor>
              </controlPr>
            </control>
          </mc:Choice>
        </mc:AlternateContent>
        <mc:AlternateContent xmlns:mc="http://schemas.openxmlformats.org/markup-compatibility/2006">
          <mc:Choice Requires="x14">
            <control shapeId="10254" r:id="rId14" name="Group Box 14">
              <controlPr defaultSize="0" autoFill="0" autoPict="0" altText="_x000a_">
                <anchor moveWithCells="1">
                  <from>
                    <xdr:col>2</xdr:col>
                    <xdr:colOff>190500</xdr:colOff>
                    <xdr:row>16</xdr:row>
                    <xdr:rowOff>266700</xdr:rowOff>
                  </from>
                  <to>
                    <xdr:col>4</xdr:col>
                    <xdr:colOff>1457325</xdr:colOff>
                    <xdr:row>17</xdr:row>
                    <xdr:rowOff>190500</xdr:rowOff>
                  </to>
                </anchor>
              </controlPr>
            </control>
          </mc:Choice>
        </mc:AlternateContent>
        <mc:AlternateContent xmlns:mc="http://schemas.openxmlformats.org/markup-compatibility/2006">
          <mc:Choice Requires="x14">
            <control shapeId="10255" r:id="rId15" name="Group Box 15">
              <controlPr defaultSize="0" autoFill="0" autoPict="0" altText="_x000a_">
                <anchor moveWithCells="1">
                  <from>
                    <xdr:col>2</xdr:col>
                    <xdr:colOff>190500</xdr:colOff>
                    <xdr:row>16</xdr:row>
                    <xdr:rowOff>266700</xdr:rowOff>
                  </from>
                  <to>
                    <xdr:col>4</xdr:col>
                    <xdr:colOff>1457325</xdr:colOff>
                    <xdr:row>17</xdr:row>
                    <xdr:rowOff>200025</xdr:rowOff>
                  </to>
                </anchor>
              </controlPr>
            </control>
          </mc:Choice>
        </mc:AlternateContent>
        <mc:AlternateContent xmlns:mc="http://schemas.openxmlformats.org/markup-compatibility/2006">
          <mc:Choice Requires="x14">
            <control shapeId="10258" r:id="rId16" name="Option Button 18">
              <controlPr defaultSize="0" autoFill="0" autoLine="0" autoPict="0">
                <anchor moveWithCells="1">
                  <from>
                    <xdr:col>2</xdr:col>
                    <xdr:colOff>180975</xdr:colOff>
                    <xdr:row>11</xdr:row>
                    <xdr:rowOff>0</xdr:rowOff>
                  </from>
                  <to>
                    <xdr:col>3</xdr:col>
                    <xdr:colOff>495300</xdr:colOff>
                    <xdr:row>12</xdr:row>
                    <xdr:rowOff>66675</xdr:rowOff>
                  </to>
                </anchor>
              </controlPr>
            </control>
          </mc:Choice>
        </mc:AlternateContent>
        <mc:AlternateContent xmlns:mc="http://schemas.openxmlformats.org/markup-compatibility/2006">
          <mc:Choice Requires="x14">
            <control shapeId="10259" r:id="rId17" name="Option Button 19">
              <controlPr defaultSize="0" autoFill="0" autoLine="0" autoPict="0">
                <anchor moveWithCells="1">
                  <from>
                    <xdr:col>2</xdr:col>
                    <xdr:colOff>1581150</xdr:colOff>
                    <xdr:row>11</xdr:row>
                    <xdr:rowOff>57150</xdr:rowOff>
                  </from>
                  <to>
                    <xdr:col>4</xdr:col>
                    <xdr:colOff>590550</xdr:colOff>
                    <xdr:row>12</xdr:row>
                    <xdr:rowOff>9525</xdr:rowOff>
                  </to>
                </anchor>
              </controlPr>
            </control>
          </mc:Choice>
        </mc:AlternateContent>
        <mc:AlternateContent xmlns:mc="http://schemas.openxmlformats.org/markup-compatibility/2006">
          <mc:Choice Requires="x14">
            <control shapeId="10260" r:id="rId18" name="Option Button 20">
              <controlPr defaultSize="0" autoFill="0" autoLine="0" autoPict="0">
                <anchor moveWithCells="1">
                  <from>
                    <xdr:col>4</xdr:col>
                    <xdr:colOff>866775</xdr:colOff>
                    <xdr:row>11</xdr:row>
                    <xdr:rowOff>57150</xdr:rowOff>
                  </from>
                  <to>
                    <xdr:col>4</xdr:col>
                    <xdr:colOff>1838325</xdr:colOff>
                    <xdr:row>12</xdr:row>
                    <xdr:rowOff>0</xdr:rowOff>
                  </to>
                </anchor>
              </controlPr>
            </control>
          </mc:Choice>
        </mc:AlternateContent>
        <mc:AlternateContent xmlns:mc="http://schemas.openxmlformats.org/markup-compatibility/2006">
          <mc:Choice Requires="x14">
            <control shapeId="10261" r:id="rId19" name="Group Box 21">
              <controlPr defaultSize="0" autoFill="0" autoPict="0">
                <anchor moveWithCells="1">
                  <from>
                    <xdr:col>2</xdr:col>
                    <xdr:colOff>123825</xdr:colOff>
                    <xdr:row>11</xdr:row>
                    <xdr:rowOff>0</xdr:rowOff>
                  </from>
                  <to>
                    <xdr:col>4</xdr:col>
                    <xdr:colOff>1657350</xdr:colOff>
                    <xdr:row>13</xdr:row>
                    <xdr:rowOff>9525</xdr:rowOff>
                  </to>
                </anchor>
              </controlPr>
            </control>
          </mc:Choice>
        </mc:AlternateContent>
        <mc:AlternateContent xmlns:mc="http://schemas.openxmlformats.org/markup-compatibility/2006">
          <mc:Choice Requires="x14">
            <control shapeId="10262" r:id="rId20" name="Group Box 22">
              <controlPr defaultSize="0" autoFill="0" autoPict="0" altText="_x000a_">
                <anchor moveWithCells="1">
                  <from>
                    <xdr:col>2</xdr:col>
                    <xdr:colOff>190500</xdr:colOff>
                    <xdr:row>16</xdr:row>
                    <xdr:rowOff>266700</xdr:rowOff>
                  </from>
                  <to>
                    <xdr:col>4</xdr:col>
                    <xdr:colOff>1457325</xdr:colOff>
                    <xdr:row>17</xdr:row>
                    <xdr:rowOff>200025</xdr:rowOff>
                  </to>
                </anchor>
              </controlPr>
            </control>
          </mc:Choice>
        </mc:AlternateContent>
        <mc:AlternateContent xmlns:mc="http://schemas.openxmlformats.org/markup-compatibility/2006">
          <mc:Choice Requires="x14">
            <control shapeId="10263" r:id="rId21" name="Group Box 23">
              <controlPr defaultSize="0" autoFill="0" autoPict="0" altText="_x000a_">
                <anchor moveWithCells="1">
                  <from>
                    <xdr:col>2</xdr:col>
                    <xdr:colOff>190500</xdr:colOff>
                    <xdr:row>16</xdr:row>
                    <xdr:rowOff>266700</xdr:rowOff>
                  </from>
                  <to>
                    <xdr:col>4</xdr:col>
                    <xdr:colOff>1457325</xdr:colOff>
                    <xdr:row>17</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申請書(JPN)</vt:lpstr>
      <vt:lpstr>申請書(ENG)</vt:lpstr>
      <vt:lpstr>記入例(JPN)</vt:lpstr>
      <vt:lpstr>Sample(ENG)</vt:lpstr>
      <vt:lpstr>'Sample(ENG)'!Print_Area</vt:lpstr>
      <vt:lpstr>'記入例(JPN)'!Print_Area</vt:lpstr>
      <vt:lpstr>'申請書(ENG)'!Print_Area</vt:lpstr>
      <vt:lpstr>'申請書(JPN)'!Print_Area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礒田　麻希</dc:creator>
  <cp:lastModifiedBy>HWIP</cp:lastModifiedBy>
  <cp:lastPrinted>2021-06-17T01:33:27Z</cp:lastPrinted>
  <dcterms:created xsi:type="dcterms:W3CDTF">2013-01-13T01:15:39Z</dcterms:created>
  <dcterms:modified xsi:type="dcterms:W3CDTF">2022-06-28T01:59:43Z</dcterms:modified>
</cp:coreProperties>
</file>